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6225" windowHeight="6045" tabRatio="891" activeTab="0"/>
  </bookViews>
  <sheets>
    <sheet name="21.40 лет Победы 7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<sst xmlns="http://schemas.openxmlformats.org/spreadsheetml/2006/main" count="51" uniqueCount="39">
  <si>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</si>
  <si>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</si>
  <si>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</si>
  <si>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</si>
  <si>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</si>
  <si>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</si>
  <si>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</si>
  <si>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</si>
  <si>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м</t>
  </si>
  <si>
    <t>Утепление чердачного перекрытия</t>
  </si>
  <si>
    <t>январь</t>
  </si>
  <si>
    <t xml:space="preserve">ОТЧЕТ </t>
  </si>
  <si>
    <t>по текущему ремонту жилого дома № 7   ул. 40 лет Победы</t>
  </si>
  <si>
    <t>Конструктивные элементы здания, благоустройство придомовой территории</t>
  </si>
  <si>
    <t>Отопление,водопровод, канализация</t>
  </si>
  <si>
    <t>Система энергоснабжения</t>
  </si>
  <si>
    <t>Смена крана шарового ф15мм</t>
  </si>
  <si>
    <t>май</t>
  </si>
  <si>
    <t>июнь</t>
  </si>
  <si>
    <t>июль</t>
  </si>
  <si>
    <t>Ремонт  ограждений</t>
  </si>
  <si>
    <t>за  2013 год.</t>
  </si>
  <si>
    <t>ИТОГО  за   2013  год:</t>
  </si>
  <si>
    <t>Смена кранов шаровых ф15 мм</t>
  </si>
  <si>
    <t>м2/м3</t>
  </si>
  <si>
    <t>12/14,4/0,72</t>
  </si>
  <si>
    <t>Смена крана шарового ф25мм</t>
  </si>
  <si>
    <t>Смена кранов шаровых ф25 мм</t>
  </si>
  <si>
    <t>Смена резьбы ф 15мм</t>
  </si>
  <si>
    <t>ремонт подъезда №5</t>
  </si>
  <si>
    <t>закрашивание надписи на фасаде</t>
  </si>
  <si>
    <t>смена почтовых ящиков 5 под.</t>
  </si>
  <si>
    <t>Ремонт и окраска стен</t>
  </si>
  <si>
    <t>август</t>
  </si>
  <si>
    <t>Ремонт  крыльца</t>
  </si>
  <si>
    <t>Ремонт  и окраска ограждений</t>
  </si>
  <si>
    <t>Смена сгонов, муфт, контрагаек</t>
  </si>
  <si>
    <t xml:space="preserve">декабрь </t>
  </si>
  <si>
    <t>Начальник   ПТО                                                                     Иванова Е.А.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</si>
</sst>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3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left"/>
    </xf>
    <xf numFmtId="3" fontId="2" fillId="0" borderId="19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3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33" sqref="A33:E34"/>
    </sheetView>
  </sheetViews>
  <sheetFormatPr defaultColWidth="9.140625" defaultRowHeight="12.75"/>
  <cols>
    <col min="1" max="1" width="8.140625" style="6" customWidth="1"/>
    <col min="2" max="2" width="48.7109375" style="6" customWidth="1"/>
    <col min="3" max="3" width="9.140625" style="6" customWidth="1"/>
    <col min="4" max="4" width="9.57421875" style="6" customWidth="1"/>
    <col min="5" max="5" width="12.57421875" style="6" customWidth="1"/>
    <col min="6" max="16384" width="9.140625" style="6" customWidth="1"/>
  </cols>
  <sheetData>
    <row r="1" spans="1:5" ht="29.25" customHeight="1">
      <c r="A1" s="32" t="s">
        <v>11</v>
      </c>
      <c r="B1" s="32"/>
      <c r="C1" s="32"/>
      <c r="D1" s="32"/>
      <c r="E1" s="32"/>
    </row>
    <row r="2" spans="1:5" ht="12.75">
      <c r="A2" s="32" t="s">
        <v>12</v>
      </c>
      <c r="B2" s="32"/>
      <c r="C2" s="32"/>
      <c r="D2" s="32"/>
      <c r="E2" s="32"/>
    </row>
    <row r="3" spans="1:5" ht="13.5" thickBot="1">
      <c r="A3" s="33" t="s">
        <v>21</v>
      </c>
      <c r="B3" s="33"/>
      <c r="C3" s="33"/>
      <c r="D3" s="33"/>
      <c r="E3" s="33"/>
    </row>
    <row r="4" spans="1:5" ht="28.5" customHeight="1" thickBot="1">
      <c r="A4" s="7" t="s">
        <v>0</v>
      </c>
      <c r="B4" s="8" t="s">
        <v>1</v>
      </c>
      <c r="C4" s="7" t="s">
        <v>2</v>
      </c>
      <c r="D4" s="9" t="s">
        <v>3</v>
      </c>
      <c r="E4" s="7" t="s">
        <v>4</v>
      </c>
    </row>
    <row r="5" spans="1:5" ht="13.5" thickBot="1">
      <c r="A5" s="34"/>
      <c r="B5" s="35"/>
      <c r="C5" s="35"/>
      <c r="D5" s="35"/>
      <c r="E5" s="36"/>
    </row>
    <row r="6" spans="1:5" ht="12.75">
      <c r="A6" s="30" t="s">
        <v>13</v>
      </c>
      <c r="B6" s="31"/>
      <c r="C6" s="31"/>
      <c r="D6" s="31"/>
      <c r="E6" s="10">
        <f>SUM(E7:E14)</f>
        <v>158519.23</v>
      </c>
    </row>
    <row r="7" spans="1:5" ht="12.75">
      <c r="A7" s="2" t="s">
        <v>10</v>
      </c>
      <c r="B7" s="11" t="s">
        <v>9</v>
      </c>
      <c r="C7" s="12" t="s">
        <v>24</v>
      </c>
      <c r="D7" s="12" t="s">
        <v>25</v>
      </c>
      <c r="E7" s="19">
        <v>5225.68</v>
      </c>
    </row>
    <row r="8" spans="1:5" ht="12.75">
      <c r="A8" s="2" t="s">
        <v>17</v>
      </c>
      <c r="B8" s="28" t="s">
        <v>29</v>
      </c>
      <c r="C8" s="26" t="s">
        <v>5</v>
      </c>
      <c r="D8" s="26">
        <v>1</v>
      </c>
      <c r="E8" s="27">
        <v>138870.39</v>
      </c>
    </row>
    <row r="9" spans="1:5" s="13" customFormat="1" ht="12.75">
      <c r="A9" s="37" t="s">
        <v>18</v>
      </c>
      <c r="B9" s="4" t="s">
        <v>31</v>
      </c>
      <c r="C9" s="5" t="s">
        <v>5</v>
      </c>
      <c r="D9" s="5">
        <v>3</v>
      </c>
      <c r="E9" s="19">
        <v>4405.79</v>
      </c>
    </row>
    <row r="10" spans="1:5" s="13" customFormat="1" ht="12.75">
      <c r="A10" s="38"/>
      <c r="B10" s="4" t="s">
        <v>30</v>
      </c>
      <c r="C10" s="5" t="s">
        <v>6</v>
      </c>
      <c r="D10" s="5">
        <v>18</v>
      </c>
      <c r="E10" s="19">
        <v>2053.37</v>
      </c>
    </row>
    <row r="11" spans="1:5" s="13" customFormat="1" ht="12.75">
      <c r="A11" s="37" t="s">
        <v>19</v>
      </c>
      <c r="B11" s="4" t="s">
        <v>34</v>
      </c>
      <c r="C11" s="5" t="s">
        <v>6</v>
      </c>
      <c r="D11" s="5">
        <v>0.4</v>
      </c>
      <c r="E11" s="39">
        <v>1920</v>
      </c>
    </row>
    <row r="12" spans="1:5" s="13" customFormat="1" ht="12.75">
      <c r="A12" s="38"/>
      <c r="B12" s="4" t="s">
        <v>32</v>
      </c>
      <c r="C12" s="5" t="s">
        <v>6</v>
      </c>
      <c r="D12" s="5">
        <v>3</v>
      </c>
      <c r="E12" s="40"/>
    </row>
    <row r="13" spans="1:5" s="13" customFormat="1" ht="12.75">
      <c r="A13" s="37" t="s">
        <v>33</v>
      </c>
      <c r="B13" s="4" t="s">
        <v>20</v>
      </c>
      <c r="C13" s="5" t="s">
        <v>8</v>
      </c>
      <c r="D13" s="5">
        <v>3</v>
      </c>
      <c r="E13" s="39">
        <v>6044</v>
      </c>
    </row>
    <row r="14" spans="1:5" s="13" customFormat="1" ht="12.75">
      <c r="A14" s="38"/>
      <c r="B14" s="4" t="s">
        <v>35</v>
      </c>
      <c r="C14" s="5" t="s">
        <v>6</v>
      </c>
      <c r="D14" s="5">
        <v>26.6</v>
      </c>
      <c r="E14" s="40"/>
    </row>
    <row r="15" spans="1:5" s="13" customFormat="1" ht="12.75">
      <c r="A15" s="1"/>
      <c r="B15" s="4"/>
      <c r="C15" s="5"/>
      <c r="D15" s="5"/>
      <c r="E15" s="19"/>
    </row>
    <row r="16" spans="1:5" s="15" customFormat="1" ht="12.75">
      <c r="A16" s="42" t="s">
        <v>14</v>
      </c>
      <c r="B16" s="43"/>
      <c r="C16" s="43"/>
      <c r="D16" s="43"/>
      <c r="E16" s="14">
        <f>SUM(E17:E17:E22)</f>
        <v>10863.439999999999</v>
      </c>
    </row>
    <row r="17" spans="1:5" s="15" customFormat="1" ht="14.25" customHeight="1">
      <c r="A17" s="37" t="s">
        <v>10</v>
      </c>
      <c r="B17" s="11" t="s">
        <v>27</v>
      </c>
      <c r="C17" s="12" t="s">
        <v>5</v>
      </c>
      <c r="D17" s="12">
        <v>4</v>
      </c>
      <c r="E17" s="39">
        <v>4447.44</v>
      </c>
    </row>
    <row r="18" spans="1:5" ht="14.25" customHeight="1">
      <c r="A18" s="52"/>
      <c r="B18" s="11" t="s">
        <v>23</v>
      </c>
      <c r="C18" s="12" t="s">
        <v>5</v>
      </c>
      <c r="D18" s="5">
        <v>2</v>
      </c>
      <c r="E18" s="55"/>
    </row>
    <row r="19" spans="1:5" ht="14.25" customHeight="1">
      <c r="A19" s="38"/>
      <c r="B19" s="16" t="s">
        <v>28</v>
      </c>
      <c r="C19" s="12" t="s">
        <v>5</v>
      </c>
      <c r="D19" s="5">
        <v>6</v>
      </c>
      <c r="E19" s="40"/>
    </row>
    <row r="20" spans="1:5" ht="12.75">
      <c r="A20" s="37" t="s">
        <v>33</v>
      </c>
      <c r="B20" s="11" t="s">
        <v>26</v>
      </c>
      <c r="C20" s="5" t="s">
        <v>5</v>
      </c>
      <c r="D20" s="12">
        <v>2</v>
      </c>
      <c r="E20" s="53">
        <v>3847</v>
      </c>
    </row>
    <row r="21" spans="1:5" ht="12.75">
      <c r="A21" s="38"/>
      <c r="B21" s="11" t="s">
        <v>36</v>
      </c>
      <c r="C21" s="5" t="s">
        <v>5</v>
      </c>
      <c r="D21" s="12">
        <v>6</v>
      </c>
      <c r="E21" s="54"/>
    </row>
    <row r="22" spans="1:5" ht="12.75">
      <c r="A22" s="1" t="s">
        <v>37</v>
      </c>
      <c r="B22" s="11" t="s">
        <v>16</v>
      </c>
      <c r="C22" s="5" t="s">
        <v>5</v>
      </c>
      <c r="D22" s="12">
        <v>4</v>
      </c>
      <c r="E22" s="29">
        <v>2569</v>
      </c>
    </row>
    <row r="23" spans="1:5" ht="12.75">
      <c r="A23" s="1"/>
      <c r="B23" s="11"/>
      <c r="C23" s="5"/>
      <c r="D23" s="12"/>
      <c r="E23" s="29"/>
    </row>
    <row r="24" spans="1:5" ht="12.75">
      <c r="A24" s="3"/>
      <c r="B24" s="11"/>
      <c r="C24" s="12"/>
      <c r="D24" s="12"/>
      <c r="E24" s="20"/>
    </row>
    <row r="25" spans="1:5" ht="12.75">
      <c r="A25" s="50" t="s">
        <v>15</v>
      </c>
      <c r="B25" s="51"/>
      <c r="C25" s="5"/>
      <c r="D25" s="12"/>
      <c r="E25" s="14">
        <v>692</v>
      </c>
    </row>
    <row r="26" spans="1:5" ht="13.5" thickBot="1">
      <c r="A26" s="21"/>
      <c r="B26" s="22"/>
      <c r="C26" s="23"/>
      <c r="D26" s="23"/>
      <c r="E26" s="24"/>
    </row>
    <row r="27" spans="1:5" s="15" customFormat="1" ht="13.5" thickBot="1">
      <c r="A27" s="44" t="s">
        <v>22</v>
      </c>
      <c r="B27" s="45"/>
      <c r="C27" s="45"/>
      <c r="D27" s="46"/>
      <c r="E27" s="25">
        <f>E6+E16+E25</f>
        <v>170074.67</v>
      </c>
    </row>
    <row r="28" spans="1:5" s="15" customFormat="1" ht="13.5" thickBot="1">
      <c r="A28" s="47" t="s">
        <v>7</v>
      </c>
      <c r="B28" s="48"/>
      <c r="C28" s="48"/>
      <c r="D28" s="49"/>
      <c r="E28" s="17">
        <f>E27</f>
        <v>170074.67</v>
      </c>
    </row>
    <row r="29" ht="12.75">
      <c r="E29" s="18"/>
    </row>
    <row r="33" spans="1:5" ht="12.75">
      <c r="A33" s="41" t="s">
        <v>38</v>
      </c>
      <c r="B33" s="41"/>
      <c r="C33" s="41"/>
      <c r="D33" s="41"/>
      <c r="E33" s="41"/>
    </row>
  </sheetData>
  <sheetProtection/>
  <mergeCells count="19">
    <mergeCell ref="A20:A21"/>
    <mergeCell ref="E20:E21"/>
    <mergeCell ref="E17:E19"/>
    <mergeCell ref="A11:A12"/>
    <mergeCell ref="E11:E12"/>
    <mergeCell ref="A13:A14"/>
    <mergeCell ref="E13:E14"/>
    <mergeCell ref="A33:E33"/>
    <mergeCell ref="A16:D16"/>
    <mergeCell ref="A27:D27"/>
    <mergeCell ref="A28:D28"/>
    <mergeCell ref="A25:B25"/>
    <mergeCell ref="A17:A19"/>
    <mergeCell ref="A6:D6"/>
    <mergeCell ref="A1:E1"/>
    <mergeCell ref="A2:E2"/>
    <mergeCell ref="A3:E3"/>
    <mergeCell ref="A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2014-01-27T05:30:50Z</cp:lastPrinted>
  <dcterms:created xsi:type="dcterms:W3CDTF">1996-10-08T23:32:33Z</dcterms:created>
  <dcterms:modified xsi:type="dcterms:W3CDTF">2014-02-12T05:22:40Z</dcterms:modified>
  <cp:category/>
  <cp:version/>
  <cp:contentType/>
  <cp:contentStatus/>
</cp:coreProperties>
</file>