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4355" windowHeight="7230" firstSheet="10" activeTab="14"/>
  </bookViews>
  <sheets>
    <sheet name="Категория 1" sheetId="1" r:id="rId1"/>
    <sheet name="Категория 2" sheetId="2" r:id="rId2"/>
    <sheet name="Категория 3" sheetId="3" r:id="rId3"/>
    <sheet name="Категория 5" sheetId="4" r:id="rId4"/>
    <sheet name="Категория 6" sheetId="5" r:id="rId5"/>
    <sheet name="Категория 7" sheetId="6" r:id="rId6"/>
    <sheet name="Категория 8" sheetId="7" r:id="rId7"/>
    <sheet name="Категория 9" sheetId="8" r:id="rId8"/>
    <sheet name="Категория 10" sheetId="9" r:id="rId9"/>
    <sheet name="Категория 11" sheetId="10" r:id="rId10"/>
    <sheet name="Категория 12" sheetId="11" r:id="rId11"/>
    <sheet name="Мира 57_55" sheetId="12" r:id="rId12"/>
    <sheet name="Высоцкого 38а" sheetId="13" r:id="rId13"/>
    <sheet name="Мира 89г" sheetId="14" r:id="rId14"/>
    <sheet name="Республики 46" sheetId="15" r:id="rId15"/>
    <sheet name="Республики 41" sheetId="16" r:id="rId16"/>
  </sheets>
  <externalReferences>
    <externalReference r:id="rId17"/>
  </externalReferences>
  <definedNames>
    <definedName name="wwwww" localSheetId="12">#REF!</definedName>
    <definedName name="wwwww" localSheetId="0">#REF!</definedName>
    <definedName name="wwwww" localSheetId="8">#REF!</definedName>
    <definedName name="wwwww" localSheetId="9">#REF!</definedName>
    <definedName name="wwwww" localSheetId="10">#REF!</definedName>
    <definedName name="wwwww" localSheetId="1">#REF!</definedName>
    <definedName name="wwwww" localSheetId="2">#REF!</definedName>
    <definedName name="wwwww" localSheetId="3">#REF!</definedName>
    <definedName name="wwwww" localSheetId="4">#REF!</definedName>
    <definedName name="wwwww" localSheetId="5">#REF!</definedName>
    <definedName name="wwwww" localSheetId="6">#REF!</definedName>
    <definedName name="wwwww" localSheetId="7">#REF!</definedName>
    <definedName name="wwwww" localSheetId="11">#REF!</definedName>
    <definedName name="wwwww" localSheetId="13">#REF!</definedName>
    <definedName name="wwwww" localSheetId="15">#REF!</definedName>
    <definedName name="wwwww" localSheetId="14">#REF!</definedName>
    <definedName name="wwwww">#REF!</definedName>
    <definedName name="ззз" localSheetId="12">#REF!</definedName>
    <definedName name="ззз" localSheetId="8">#REF!</definedName>
    <definedName name="ззз" localSheetId="9">#REF!</definedName>
    <definedName name="ззз" localSheetId="10">#REF!</definedName>
    <definedName name="ззз" localSheetId="5">#REF!</definedName>
    <definedName name="ззз" localSheetId="6">#REF!</definedName>
    <definedName name="ззз" localSheetId="7">#REF!</definedName>
    <definedName name="ззз" localSheetId="13">#REF!</definedName>
    <definedName name="ззз" localSheetId="15">#REF!</definedName>
    <definedName name="ззз" localSheetId="14">#REF!</definedName>
    <definedName name="ззз">#REF!</definedName>
    <definedName name="НЖСК5" localSheetId="12">#REF!</definedName>
    <definedName name="НЖСК5" localSheetId="0">#REF!</definedName>
    <definedName name="НЖСК5" localSheetId="8">#REF!</definedName>
    <definedName name="НЖСК5" localSheetId="9">#REF!</definedName>
    <definedName name="НЖСК5" localSheetId="10">#REF!</definedName>
    <definedName name="НЖСК5" localSheetId="1">#REF!</definedName>
    <definedName name="НЖСК5" localSheetId="2">#REF!</definedName>
    <definedName name="НЖСК5" localSheetId="3">#REF!</definedName>
    <definedName name="НЖСК5" localSheetId="4">#REF!</definedName>
    <definedName name="НЖСК5" localSheetId="5">#REF!</definedName>
    <definedName name="НЖСК5" localSheetId="6">#REF!</definedName>
    <definedName name="НЖСК5" localSheetId="7">#REF!</definedName>
    <definedName name="НЖСК5" localSheetId="11">#REF!</definedName>
    <definedName name="НЖСК5" localSheetId="13">#REF!</definedName>
    <definedName name="НЖСК5" localSheetId="15">#REF!</definedName>
    <definedName name="НЖСК5" localSheetId="14">#REF!</definedName>
    <definedName name="НЖСК5">#REF!</definedName>
    <definedName name="_xlnm.Print_Area" localSheetId="12">'Высоцкого 38а'!$A$1:$D$21</definedName>
    <definedName name="_xlnm.Print_Area" localSheetId="0">'Категория 1'!$A$1:$D$21</definedName>
    <definedName name="_xlnm.Print_Area" localSheetId="11">'Мира 57_55'!$A$1:$D$15</definedName>
    <definedName name="ПП" localSheetId="12">#REF!</definedName>
    <definedName name="ПП" localSheetId="0">#REF!</definedName>
    <definedName name="ПП" localSheetId="8">#REF!</definedName>
    <definedName name="ПП" localSheetId="9">#REF!</definedName>
    <definedName name="ПП" localSheetId="10">#REF!</definedName>
    <definedName name="ПП" localSheetId="1">#REF!</definedName>
    <definedName name="ПП" localSheetId="2">#REF!</definedName>
    <definedName name="ПП" localSheetId="3">#REF!</definedName>
    <definedName name="ПП" localSheetId="4">#REF!</definedName>
    <definedName name="ПП" localSheetId="5">#REF!</definedName>
    <definedName name="ПП" localSheetId="6">#REF!</definedName>
    <definedName name="ПП" localSheetId="7">#REF!</definedName>
    <definedName name="ПП" localSheetId="11">#REF!</definedName>
    <definedName name="ПП" localSheetId="13">#REF!</definedName>
    <definedName name="ПП" localSheetId="15">#REF!</definedName>
    <definedName name="ПП" localSheetId="14">#REF!</definedName>
    <definedName name="ПП">#REF!</definedName>
    <definedName name="ППсантех" localSheetId="12">#REF!</definedName>
    <definedName name="ППсантех" localSheetId="0">#REF!</definedName>
    <definedName name="ППсантех" localSheetId="8">#REF!</definedName>
    <definedName name="ППсантех" localSheetId="9">#REF!</definedName>
    <definedName name="ППсантех" localSheetId="10">#REF!</definedName>
    <definedName name="ППсантех" localSheetId="1">#REF!</definedName>
    <definedName name="ППсантех" localSheetId="2">#REF!</definedName>
    <definedName name="ППсантех" localSheetId="3">#REF!</definedName>
    <definedName name="ППсантех" localSheetId="4">#REF!</definedName>
    <definedName name="ППсантех" localSheetId="5">#REF!</definedName>
    <definedName name="ППсантех" localSheetId="6">#REF!</definedName>
    <definedName name="ППсантех" localSheetId="7">#REF!</definedName>
    <definedName name="ППсантех" localSheetId="11">#REF!</definedName>
    <definedName name="ППсантех" localSheetId="13">#REF!</definedName>
    <definedName name="ППсантех" localSheetId="15">#REF!</definedName>
    <definedName name="ППсантех" localSheetId="14">#REF!</definedName>
    <definedName name="ППсантех">#REF!</definedName>
    <definedName name="Характеристика_систем_водоснабжения__водоотведения" localSheetId="12">#REF!</definedName>
    <definedName name="Характеристика_систем_водоснабжения__водоотведения" localSheetId="0">#REF!</definedName>
    <definedName name="Характеристика_систем_водоснабжения__водоотведения" localSheetId="8">#REF!</definedName>
    <definedName name="Характеристика_систем_водоснабжения__водоотведения" localSheetId="9">#REF!</definedName>
    <definedName name="Характеристика_систем_водоснабжения__водоотведения" localSheetId="10">#REF!</definedName>
    <definedName name="Характеристика_систем_водоснабжения__водоотведения" localSheetId="1">#REF!</definedName>
    <definedName name="Характеристика_систем_водоснабжения__водоотведения" localSheetId="2">#REF!</definedName>
    <definedName name="Характеристика_систем_водоснабжения__водоотведения" localSheetId="3">#REF!</definedName>
    <definedName name="Характеристика_систем_водоснабжения__водоотведения" localSheetId="4">#REF!</definedName>
    <definedName name="Характеристика_систем_водоснабжения__водоотведения" localSheetId="5">#REF!</definedName>
    <definedName name="Характеристика_систем_водоснабжения__водоотведения" localSheetId="6">#REF!</definedName>
    <definedName name="Характеристика_систем_водоснабжения__водоотведения" localSheetId="7">#REF!</definedName>
    <definedName name="Характеристика_систем_водоснабжения__водоотведения" localSheetId="11">#REF!</definedName>
    <definedName name="Характеристика_систем_водоснабжения__водоотведения" localSheetId="13">#REF!</definedName>
    <definedName name="Характеристика_систем_водоснабжения__водоотведения" localSheetId="15">#REF!</definedName>
    <definedName name="Характеристика_систем_водоснабжения__водоотведения" localSheetId="14">#REF!</definedName>
    <definedName name="Характеристика_систем_водоснабжения__водоотведения">#REF!</definedName>
    <definedName name="Характеристики_системы_энергоснабжения" localSheetId="12">#REF!</definedName>
    <definedName name="Характеристики_системы_энергоснабжения" localSheetId="0">#REF!</definedName>
    <definedName name="Характеристики_системы_энергоснабжения" localSheetId="8">#REF!</definedName>
    <definedName name="Характеристики_системы_энергоснабжения" localSheetId="9">#REF!</definedName>
    <definedName name="Характеристики_системы_энергоснабжения" localSheetId="10">#REF!</definedName>
    <definedName name="Характеристики_системы_энергоснабжения" localSheetId="1">#REF!</definedName>
    <definedName name="Характеристики_системы_энергоснабжения" localSheetId="2">#REF!</definedName>
    <definedName name="Характеристики_системы_энергоснабжения" localSheetId="3">#REF!</definedName>
    <definedName name="Характеристики_системы_энергоснабжения" localSheetId="4">#REF!</definedName>
    <definedName name="Характеристики_системы_энергоснабжения" localSheetId="5">#REF!</definedName>
    <definedName name="Характеристики_системы_энергоснабжения" localSheetId="6">#REF!</definedName>
    <definedName name="Характеристики_системы_энергоснабжения" localSheetId="7">#REF!</definedName>
    <definedName name="Характеристики_системы_энергоснабжения" localSheetId="11">#REF!</definedName>
    <definedName name="Характеристики_системы_энергоснабжения" localSheetId="13">#REF!</definedName>
    <definedName name="Характеристики_системы_энергоснабжения" localSheetId="15">#REF!</definedName>
    <definedName name="Характеристики_системы_энергоснабжения" localSheetId="14">#REF!</definedName>
    <definedName name="Характеристики_системы_энергоснабжения">#REF!</definedName>
  </definedNames>
  <calcPr calcId="145621"/>
</workbook>
</file>

<file path=xl/calcChain.xml><?xml version="1.0" encoding="utf-8"?>
<calcChain xmlns="http://schemas.openxmlformats.org/spreadsheetml/2006/main">
  <c r="C10" i="12" l="1"/>
  <c r="C13" i="12" s="1"/>
  <c r="C14" i="11"/>
  <c r="C14" i="10"/>
  <c r="C14" i="9"/>
  <c r="C14" i="8"/>
  <c r="C14" i="7"/>
  <c r="C14" i="6"/>
  <c r="C14" i="5"/>
  <c r="C14" i="4"/>
  <c r="C14" i="3"/>
  <c r="C14" i="2"/>
  <c r="C15" i="1"/>
</calcChain>
</file>

<file path=xl/sharedStrings.xml><?xml version="1.0" encoding="utf-8"?>
<sst xmlns="http://schemas.openxmlformats.org/spreadsheetml/2006/main" count="348" uniqueCount="46">
  <si>
    <t>Приложение №2</t>
  </si>
  <si>
    <t>к договору оказания услуг и (или) выполнения работ</t>
  </si>
  <si>
    <t>по содержанию и ремонту общего имущества МКД</t>
  </si>
  <si>
    <t>между Заказчиком - собственниками помещений</t>
  </si>
  <si>
    <t>в указанном доме и ООО "НЖСК+"</t>
  </si>
  <si>
    <t xml:space="preserve"> ООО "НЖСК+"</t>
  </si>
  <si>
    <t>Стоимость оказываемых услуг и (или) выполнения работ</t>
  </si>
  <si>
    <t xml:space="preserve">по содержанию и  ремонту общего имущества МКД </t>
  </si>
  <si>
    <t>Категория № 1 (9-этажные многоквартирные дома, серия 97 - омского проекта) с лифтами</t>
  </si>
  <si>
    <t>№ п/п</t>
  </si>
  <si>
    <t xml:space="preserve">Наименование услуги </t>
  </si>
  <si>
    <t>Размер финансирования (размер платы) в месяц, руб./м2               *руб./квартира</t>
  </si>
  <si>
    <t>Периодичность и условия</t>
  </si>
  <si>
    <r>
      <t>Содержание и ремонт общего имущества МКД</t>
    </r>
    <r>
      <rPr>
        <sz val="9"/>
        <color indexed="8"/>
        <rFont val="Times New Roman"/>
        <family val="1"/>
        <charset val="204"/>
      </rPr>
      <t xml:space="preserve"> (без учета: вывоза ТБО, обслуживания ОПУ, обслуживания лифтов, обслуживания домофона)</t>
    </r>
  </si>
  <si>
    <t>В соответствии с Приложением №1</t>
  </si>
  <si>
    <r>
      <t>Облуживание общедомовых приборов учета</t>
    </r>
    <r>
      <rPr>
        <sz val="9"/>
        <color indexed="8"/>
        <rFont val="Times New Roman"/>
        <family val="1"/>
        <charset val="204"/>
      </rPr>
      <t xml:space="preserve"> (при наличии оборудования с момента ввода в эксплуатацию)</t>
    </r>
  </si>
  <si>
    <t>В соответствии с приложением №1</t>
  </si>
  <si>
    <r>
      <t xml:space="preserve">Сбор и вывоз твердых бытовых отходов </t>
    </r>
    <r>
      <rPr>
        <sz val="9"/>
        <color indexed="8"/>
        <rFont val="Times New Roman"/>
        <family val="1"/>
        <charset val="204"/>
      </rPr>
      <t xml:space="preserve"> (Специализированная организация  МУП «Ноябрьскспецавтотранс»)</t>
    </r>
  </si>
  <si>
    <t>Согласно графика вывоза установленным  МУП «Ноябрьскспецавтотранс», по стоимости утвержденной Администрацией МО г.Ноябрьск</t>
  </si>
  <si>
    <r>
      <t>Обслуживание лифтов</t>
    </r>
    <r>
      <rPr>
        <sz val="9"/>
        <color indexed="8"/>
        <rFont val="Times New Roman"/>
        <family val="1"/>
        <charset val="204"/>
      </rPr>
      <t xml:space="preserve"> (ООО "НоябрьскЛифтРемонт")</t>
    </r>
  </si>
  <si>
    <t>Постоянно, согласно действующего законодательства (Технического регламента и пр.), по стоимости утвержденной Администрацией МО г.Ноябрьск</t>
  </si>
  <si>
    <r>
      <t>Обслуживание оборудования систем ограничения доступа "домофон"</t>
    </r>
    <r>
      <rPr>
        <sz val="9"/>
        <color indexed="8"/>
        <rFont val="Times New Roman"/>
        <family val="1"/>
        <charset val="204"/>
      </rPr>
      <t xml:space="preserve"> (ООО "Бастион")</t>
    </r>
  </si>
  <si>
    <t>50 *</t>
  </si>
  <si>
    <t>Постоянно, согласно технического регламента и пр., по стоимости согласной договора с ООО "Бастион"</t>
  </si>
  <si>
    <t>Категория № 2 (9-этажные многоквартирные дома, серия 85, кирпичные) с лифтами</t>
  </si>
  <si>
    <t>Категория № 3 (9-этажные многоквартирные дома, серия 1ЛГ-600А/УР-25 - 3 листники) с лифтами</t>
  </si>
  <si>
    <t>Категория № 5 (6-этажные многоквартирные дома, серия 85-012/1,2 - проекта МЖК)</t>
  </si>
  <si>
    <r>
      <t>Содержание и ремонт общего имущества МКД</t>
    </r>
    <r>
      <rPr>
        <sz val="9"/>
        <color indexed="8"/>
        <rFont val="Times New Roman"/>
        <family val="1"/>
        <charset val="204"/>
      </rPr>
      <t xml:space="preserve"> (без учета: вывоза ТБО, обслуживания ОПУ, обслуживания домофона)</t>
    </r>
  </si>
  <si>
    <t>Категория № 6 (5-этажные многоквартирные дома, серия 114, одноподъездные)</t>
  </si>
  <si>
    <t>Категория № 7 (5-этажные многоквартирные дома, серия И-164 - ленпроекта)</t>
  </si>
  <si>
    <t>Категория № 8 (5-этажные многоквартирные дома, серия ТП-94 БАМ - киевского проекта)</t>
  </si>
  <si>
    <t>Категория № 9 (5-этажные многоквартирные дома литовского проекта)</t>
  </si>
  <si>
    <t>Категория № 10 (многоквартирные дома до 3-х этажей - СИБНИИЭЛ, с лоджиями)</t>
  </si>
  <si>
    <t>Категория № 11 (многоквартирные дома до 3-х этажей без балконов)</t>
  </si>
  <si>
    <t>Категория № 12 (кирпичные многоквартирные дома до 3-х этажей)</t>
  </si>
  <si>
    <t xml:space="preserve">Размер финансирования (размер платы) в месяц, руб./м2 </t>
  </si>
  <si>
    <r>
      <t xml:space="preserve">Содержание и ремонт </t>
    </r>
    <r>
      <rPr>
        <sz val="12"/>
        <color theme="0"/>
        <rFont val="Times New Roman"/>
        <family val="1"/>
        <charset val="204"/>
      </rPr>
      <t/>
    </r>
  </si>
  <si>
    <t>Обслуживание лифтов</t>
  </si>
  <si>
    <t>Сбор и вывоз твердых бытовых отходов</t>
  </si>
  <si>
    <t>Итого:</t>
  </si>
  <si>
    <t>ул.Высоцкого, д.38а</t>
  </si>
  <si>
    <t>Постоянно, согласно технического регламента и пр., по стоимости согласно договора с ООО "Бастион"</t>
  </si>
  <si>
    <t>пр.Мира, д. 57/55</t>
  </si>
  <si>
    <t>пр.Мира, д.89г</t>
  </si>
  <si>
    <t>Республики, д.46</t>
  </si>
  <si>
    <t>Республики, д.41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</si>
</sst>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" fillId="0" borderId="0"/>
    <xf numFmtId="0" fontId="4" fillId="0" borderId="0"/>
    <xf numFmtId="0" fontId="1" fillId="0" borderId="0"/>
    <xf numFmtId="0" fontId="19" fillId="0" borderId="0"/>
    <xf numFmtId="9" fontId="16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1" applyFont="1"/>
    <xf numFmtId="0" fontId="4" fillId="0" borderId="0" xfId="1" applyFont="1"/>
    <xf numFmtId="0" fontId="1" fillId="0" borderId="0" xfId="2"/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2" fontId="6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 applyFill="1" applyAlignment="1">
      <alignment vertical="top"/>
    </xf>
    <xf numFmtId="0" fontId="11" fillId="0" borderId="0" xfId="1" applyFont="1" applyFill="1" applyAlignment="1">
      <alignment horizontal="center" vertical="center"/>
    </xf>
    <xf numFmtId="0" fontId="12" fillId="0" borderId="0" xfId="1" applyFont="1" applyAlignment="1">
      <alignment vertical="top" wrapText="1"/>
    </xf>
    <xf numFmtId="0" fontId="12" fillId="0" borderId="0" xfId="1" applyFont="1"/>
    <xf numFmtId="0" fontId="11" fillId="0" borderId="0" xfId="1" applyFont="1"/>
    <xf numFmtId="0" fontId="3" fillId="0" borderId="0" xfId="1" applyFont="1" applyFill="1" applyAlignment="1">
      <alignment horizontal="right" vertical="top"/>
    </xf>
    <xf numFmtId="0" fontId="7" fillId="0" borderId="0" xfId="1" applyFont="1" applyAlignment="1">
      <alignment horizontal="right"/>
    </xf>
    <xf numFmtId="0" fontId="13" fillId="0" borderId="0" xfId="3" applyFont="1"/>
    <xf numFmtId="0" fontId="6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15" fillId="0" borderId="0" xfId="1" applyFont="1" applyFill="1" applyAlignment="1">
      <alignment vertical="top" wrapText="1"/>
    </xf>
    <xf numFmtId="0" fontId="15" fillId="0" borderId="0" xfId="1" applyFont="1" applyFill="1" applyAlignment="1">
      <alignment horizontal="right" vertical="top" wrapText="1"/>
    </xf>
    <xf numFmtId="0" fontId="15" fillId="0" borderId="0" xfId="1" applyFont="1" applyFill="1" applyAlignment="1">
      <alignment vertical="top"/>
    </xf>
    <xf numFmtId="0" fontId="10" fillId="0" borderId="0" xfId="1" applyFont="1"/>
    <xf numFmtId="0" fontId="7" fillId="0" borderId="0" xfId="1" applyFont="1" applyFill="1" applyAlignment="1">
      <alignment horizontal="center" vertical="center"/>
    </xf>
    <xf numFmtId="0" fontId="3" fillId="0" borderId="0" xfId="1" applyFont="1" applyAlignment="1">
      <alignment vertical="top" wrapText="1"/>
    </xf>
    <xf numFmtId="0" fontId="7" fillId="0" borderId="0" xfId="1" applyFont="1"/>
    <xf numFmtId="0" fontId="5" fillId="0" borderId="0" xfId="1" applyFont="1" applyAlignment="1"/>
    <xf numFmtId="0" fontId="11" fillId="0" borderId="0" xfId="1" applyFont="1" applyAlignment="1">
      <alignment horizontal="left" vertical="top" wrapText="1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Fill="1" applyAlignment="1">
      <alignment horizontal="left" vertical="top" wrapText="1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justify" wrapText="1"/>
    </xf>
    <xf numFmtId="0" fontId="7" fillId="0" borderId="0" xfId="1" applyFont="1" applyAlignment="1">
      <alignment horizontal="left" vertical="top" wrapText="1"/>
    </xf>
  </cellXfs>
  <cellStyles count="12">
    <cellStyle name="Обычный" xfId="0" builtinId="0"/>
    <cellStyle name="Обычный 2" xfId="1"/>
    <cellStyle name="Обычный 2 2" xfId="4"/>
    <cellStyle name="Обычный 2 3" xfId="5"/>
    <cellStyle name="Обычный 2 4" xfId="6"/>
    <cellStyle name="Обычный 3" xfId="2"/>
    <cellStyle name="Обычный 3 2" xfId="3"/>
    <cellStyle name="Обычный 4" xfId="7"/>
    <cellStyle name="Обычный 5" xfId="8"/>
    <cellStyle name="Обычный 6" xfId="9"/>
    <cellStyle name="Обычный 7" xfId="10"/>
    <cellStyle name="Процентный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!%20&#1053;&#1046;&#1057;&#1050;%20&#1087;&#1083;&#1102;&#1089;%202013\&#1058;&#1040;&#1056;&#1048;&#1060;&#1067;%20(&#1053;&#1046;&#1057;&#1050;+)\&#1058;&#1072;&#1088;&#1080;&#1092;&#1099;%202013%20(&#1053;&#1046;&#1057;&#1050;+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 НЖСК+ (новая мех.уб)"/>
      <sheetName val="Тариф НЖСК+ (новая мех.уб) (2)"/>
      <sheetName val="Категория 1"/>
      <sheetName val="Категория 2"/>
      <sheetName val="Категория 3"/>
      <sheetName val="Категория 5"/>
      <sheetName val="Категория 6"/>
      <sheetName val="Категория 7"/>
      <sheetName val="Категория 8"/>
      <sheetName val="Категория 9"/>
      <sheetName val="Категория 10"/>
      <sheetName val="Категория 11"/>
      <sheetName val="Категория 12"/>
      <sheetName val="мира 5557"/>
      <sheetName val="Республики 46"/>
      <sheetName val="Республики 41"/>
      <sheetName val="Мира 89г"/>
      <sheetName val="Высоцкого 38а"/>
    </sheetNames>
    <sheetDataSet>
      <sheetData sheetId="0">
        <row r="3">
          <cell r="E3">
            <v>17.2</v>
          </cell>
        </row>
      </sheetData>
      <sheetData sheetId="1">
        <row r="3">
          <cell r="D3">
            <v>14.020000000000001</v>
          </cell>
          <cell r="F3">
            <v>22.049999999999997</v>
          </cell>
          <cell r="G3">
            <v>14.430000000000001</v>
          </cell>
          <cell r="H3">
            <v>18.100000000000001</v>
          </cell>
          <cell r="I3">
            <v>19.769999999999996</v>
          </cell>
          <cell r="J3">
            <v>25.059999999999995</v>
          </cell>
          <cell r="K3">
            <v>15.549999999999999</v>
          </cell>
          <cell r="L3">
            <v>25.299999999999997</v>
          </cell>
          <cell r="M3">
            <v>24.14</v>
          </cell>
          <cell r="N3">
            <v>24.82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  <pageSetUpPr fitToPage="1"/>
  </sheetPr>
  <dimension ref="A1:E27"/>
  <sheetViews>
    <sheetView topLeftCell="A19" zoomScaleNormal="100" workbookViewId="0">
      <selection activeCell="A26" sqref="A26:XFD26"/>
    </sheetView>
  </sheetViews>
  <sheetFormatPr defaultRowHeight="15.75" x14ac:dyDescent="0.25"/>
  <cols>
    <col min="1" max="1" width="9.140625" style="1"/>
    <col min="2" max="2" width="56" style="1" customWidth="1"/>
    <col min="3" max="3" width="24.5703125" style="1" customWidth="1"/>
    <col min="4" max="4" width="54.5703125" style="1" customWidth="1"/>
    <col min="5" max="5" width="28.42578125" style="1" customWidth="1"/>
    <col min="6" max="257" width="9.140625" style="1"/>
    <col min="258" max="258" width="60.5703125" style="1" customWidth="1"/>
    <col min="259" max="259" width="24.5703125" style="1" customWidth="1"/>
    <col min="260" max="260" width="39" style="1" customWidth="1"/>
    <col min="261" max="513" width="9.140625" style="1"/>
    <col min="514" max="514" width="60.5703125" style="1" customWidth="1"/>
    <col min="515" max="515" width="24.5703125" style="1" customWidth="1"/>
    <col min="516" max="516" width="39" style="1" customWidth="1"/>
    <col min="517" max="769" width="9.140625" style="1"/>
    <col min="770" max="770" width="60.5703125" style="1" customWidth="1"/>
    <col min="771" max="771" width="24.5703125" style="1" customWidth="1"/>
    <col min="772" max="772" width="39" style="1" customWidth="1"/>
    <col min="773" max="1025" width="9.140625" style="1"/>
    <col min="1026" max="1026" width="60.5703125" style="1" customWidth="1"/>
    <col min="1027" max="1027" width="24.5703125" style="1" customWidth="1"/>
    <col min="1028" max="1028" width="39" style="1" customWidth="1"/>
    <col min="1029" max="1281" width="9.140625" style="1"/>
    <col min="1282" max="1282" width="60.5703125" style="1" customWidth="1"/>
    <col min="1283" max="1283" width="24.5703125" style="1" customWidth="1"/>
    <col min="1284" max="1284" width="39" style="1" customWidth="1"/>
    <col min="1285" max="1537" width="9.140625" style="1"/>
    <col min="1538" max="1538" width="60.5703125" style="1" customWidth="1"/>
    <col min="1539" max="1539" width="24.5703125" style="1" customWidth="1"/>
    <col min="1540" max="1540" width="39" style="1" customWidth="1"/>
    <col min="1541" max="1793" width="9.140625" style="1"/>
    <col min="1794" max="1794" width="60.5703125" style="1" customWidth="1"/>
    <col min="1795" max="1795" width="24.5703125" style="1" customWidth="1"/>
    <col min="1796" max="1796" width="39" style="1" customWidth="1"/>
    <col min="1797" max="2049" width="9.140625" style="1"/>
    <col min="2050" max="2050" width="60.5703125" style="1" customWidth="1"/>
    <col min="2051" max="2051" width="24.5703125" style="1" customWidth="1"/>
    <col min="2052" max="2052" width="39" style="1" customWidth="1"/>
    <col min="2053" max="2305" width="9.140625" style="1"/>
    <col min="2306" max="2306" width="60.5703125" style="1" customWidth="1"/>
    <col min="2307" max="2307" width="24.5703125" style="1" customWidth="1"/>
    <col min="2308" max="2308" width="39" style="1" customWidth="1"/>
    <col min="2309" max="2561" width="9.140625" style="1"/>
    <col min="2562" max="2562" width="60.5703125" style="1" customWidth="1"/>
    <col min="2563" max="2563" width="24.5703125" style="1" customWidth="1"/>
    <col min="2564" max="2564" width="39" style="1" customWidth="1"/>
    <col min="2565" max="2817" width="9.140625" style="1"/>
    <col min="2818" max="2818" width="60.5703125" style="1" customWidth="1"/>
    <col min="2819" max="2819" width="24.5703125" style="1" customWidth="1"/>
    <col min="2820" max="2820" width="39" style="1" customWidth="1"/>
    <col min="2821" max="3073" width="9.140625" style="1"/>
    <col min="3074" max="3074" width="60.5703125" style="1" customWidth="1"/>
    <col min="3075" max="3075" width="24.5703125" style="1" customWidth="1"/>
    <col min="3076" max="3076" width="39" style="1" customWidth="1"/>
    <col min="3077" max="3329" width="9.140625" style="1"/>
    <col min="3330" max="3330" width="60.5703125" style="1" customWidth="1"/>
    <col min="3331" max="3331" width="24.5703125" style="1" customWidth="1"/>
    <col min="3332" max="3332" width="39" style="1" customWidth="1"/>
    <col min="3333" max="3585" width="9.140625" style="1"/>
    <col min="3586" max="3586" width="60.5703125" style="1" customWidth="1"/>
    <col min="3587" max="3587" width="24.5703125" style="1" customWidth="1"/>
    <col min="3588" max="3588" width="39" style="1" customWidth="1"/>
    <col min="3589" max="3841" width="9.140625" style="1"/>
    <col min="3842" max="3842" width="60.5703125" style="1" customWidth="1"/>
    <col min="3843" max="3843" width="24.5703125" style="1" customWidth="1"/>
    <col min="3844" max="3844" width="39" style="1" customWidth="1"/>
    <col min="3845" max="4097" width="9.140625" style="1"/>
    <col min="4098" max="4098" width="60.5703125" style="1" customWidth="1"/>
    <col min="4099" max="4099" width="24.5703125" style="1" customWidth="1"/>
    <col min="4100" max="4100" width="39" style="1" customWidth="1"/>
    <col min="4101" max="4353" width="9.140625" style="1"/>
    <col min="4354" max="4354" width="60.5703125" style="1" customWidth="1"/>
    <col min="4355" max="4355" width="24.5703125" style="1" customWidth="1"/>
    <col min="4356" max="4356" width="39" style="1" customWidth="1"/>
    <col min="4357" max="4609" width="9.140625" style="1"/>
    <col min="4610" max="4610" width="60.5703125" style="1" customWidth="1"/>
    <col min="4611" max="4611" width="24.5703125" style="1" customWidth="1"/>
    <col min="4612" max="4612" width="39" style="1" customWidth="1"/>
    <col min="4613" max="4865" width="9.140625" style="1"/>
    <col min="4866" max="4866" width="60.5703125" style="1" customWidth="1"/>
    <col min="4867" max="4867" width="24.5703125" style="1" customWidth="1"/>
    <col min="4868" max="4868" width="39" style="1" customWidth="1"/>
    <col min="4869" max="5121" width="9.140625" style="1"/>
    <col min="5122" max="5122" width="60.5703125" style="1" customWidth="1"/>
    <col min="5123" max="5123" width="24.5703125" style="1" customWidth="1"/>
    <col min="5124" max="5124" width="39" style="1" customWidth="1"/>
    <col min="5125" max="5377" width="9.140625" style="1"/>
    <col min="5378" max="5378" width="60.5703125" style="1" customWidth="1"/>
    <col min="5379" max="5379" width="24.5703125" style="1" customWidth="1"/>
    <col min="5380" max="5380" width="39" style="1" customWidth="1"/>
    <col min="5381" max="5633" width="9.140625" style="1"/>
    <col min="5634" max="5634" width="60.5703125" style="1" customWidth="1"/>
    <col min="5635" max="5635" width="24.5703125" style="1" customWidth="1"/>
    <col min="5636" max="5636" width="39" style="1" customWidth="1"/>
    <col min="5637" max="5889" width="9.140625" style="1"/>
    <col min="5890" max="5890" width="60.5703125" style="1" customWidth="1"/>
    <col min="5891" max="5891" width="24.5703125" style="1" customWidth="1"/>
    <col min="5892" max="5892" width="39" style="1" customWidth="1"/>
    <col min="5893" max="6145" width="9.140625" style="1"/>
    <col min="6146" max="6146" width="60.5703125" style="1" customWidth="1"/>
    <col min="6147" max="6147" width="24.5703125" style="1" customWidth="1"/>
    <col min="6148" max="6148" width="39" style="1" customWidth="1"/>
    <col min="6149" max="6401" width="9.140625" style="1"/>
    <col min="6402" max="6402" width="60.5703125" style="1" customWidth="1"/>
    <col min="6403" max="6403" width="24.5703125" style="1" customWidth="1"/>
    <col min="6404" max="6404" width="39" style="1" customWidth="1"/>
    <col min="6405" max="6657" width="9.140625" style="1"/>
    <col min="6658" max="6658" width="60.5703125" style="1" customWidth="1"/>
    <col min="6659" max="6659" width="24.5703125" style="1" customWidth="1"/>
    <col min="6660" max="6660" width="39" style="1" customWidth="1"/>
    <col min="6661" max="6913" width="9.140625" style="1"/>
    <col min="6914" max="6914" width="60.5703125" style="1" customWidth="1"/>
    <col min="6915" max="6915" width="24.5703125" style="1" customWidth="1"/>
    <col min="6916" max="6916" width="39" style="1" customWidth="1"/>
    <col min="6917" max="7169" width="9.140625" style="1"/>
    <col min="7170" max="7170" width="60.5703125" style="1" customWidth="1"/>
    <col min="7171" max="7171" width="24.5703125" style="1" customWidth="1"/>
    <col min="7172" max="7172" width="39" style="1" customWidth="1"/>
    <col min="7173" max="7425" width="9.140625" style="1"/>
    <col min="7426" max="7426" width="60.5703125" style="1" customWidth="1"/>
    <col min="7427" max="7427" width="24.5703125" style="1" customWidth="1"/>
    <col min="7428" max="7428" width="39" style="1" customWidth="1"/>
    <col min="7429" max="7681" width="9.140625" style="1"/>
    <col min="7682" max="7682" width="60.5703125" style="1" customWidth="1"/>
    <col min="7683" max="7683" width="24.5703125" style="1" customWidth="1"/>
    <col min="7684" max="7684" width="39" style="1" customWidth="1"/>
    <col min="7685" max="7937" width="9.140625" style="1"/>
    <col min="7938" max="7938" width="60.5703125" style="1" customWidth="1"/>
    <col min="7939" max="7939" width="24.5703125" style="1" customWidth="1"/>
    <col min="7940" max="7940" width="39" style="1" customWidth="1"/>
    <col min="7941" max="8193" width="9.140625" style="1"/>
    <col min="8194" max="8194" width="60.5703125" style="1" customWidth="1"/>
    <col min="8195" max="8195" width="24.5703125" style="1" customWidth="1"/>
    <col min="8196" max="8196" width="39" style="1" customWidth="1"/>
    <col min="8197" max="8449" width="9.140625" style="1"/>
    <col min="8450" max="8450" width="60.5703125" style="1" customWidth="1"/>
    <col min="8451" max="8451" width="24.5703125" style="1" customWidth="1"/>
    <col min="8452" max="8452" width="39" style="1" customWidth="1"/>
    <col min="8453" max="8705" width="9.140625" style="1"/>
    <col min="8706" max="8706" width="60.5703125" style="1" customWidth="1"/>
    <col min="8707" max="8707" width="24.5703125" style="1" customWidth="1"/>
    <col min="8708" max="8708" width="39" style="1" customWidth="1"/>
    <col min="8709" max="8961" width="9.140625" style="1"/>
    <col min="8962" max="8962" width="60.5703125" style="1" customWidth="1"/>
    <col min="8963" max="8963" width="24.5703125" style="1" customWidth="1"/>
    <col min="8964" max="8964" width="39" style="1" customWidth="1"/>
    <col min="8965" max="9217" width="9.140625" style="1"/>
    <col min="9218" max="9218" width="60.5703125" style="1" customWidth="1"/>
    <col min="9219" max="9219" width="24.5703125" style="1" customWidth="1"/>
    <col min="9220" max="9220" width="39" style="1" customWidth="1"/>
    <col min="9221" max="9473" width="9.140625" style="1"/>
    <col min="9474" max="9474" width="60.5703125" style="1" customWidth="1"/>
    <col min="9475" max="9475" width="24.5703125" style="1" customWidth="1"/>
    <col min="9476" max="9476" width="39" style="1" customWidth="1"/>
    <col min="9477" max="9729" width="9.140625" style="1"/>
    <col min="9730" max="9730" width="60.5703125" style="1" customWidth="1"/>
    <col min="9731" max="9731" width="24.5703125" style="1" customWidth="1"/>
    <col min="9732" max="9732" width="39" style="1" customWidth="1"/>
    <col min="9733" max="9985" width="9.140625" style="1"/>
    <col min="9986" max="9986" width="60.5703125" style="1" customWidth="1"/>
    <col min="9987" max="9987" width="24.5703125" style="1" customWidth="1"/>
    <col min="9988" max="9988" width="39" style="1" customWidth="1"/>
    <col min="9989" max="10241" width="9.140625" style="1"/>
    <col min="10242" max="10242" width="60.5703125" style="1" customWidth="1"/>
    <col min="10243" max="10243" width="24.5703125" style="1" customWidth="1"/>
    <col min="10244" max="10244" width="39" style="1" customWidth="1"/>
    <col min="10245" max="10497" width="9.140625" style="1"/>
    <col min="10498" max="10498" width="60.5703125" style="1" customWidth="1"/>
    <col min="10499" max="10499" width="24.5703125" style="1" customWidth="1"/>
    <col min="10500" max="10500" width="39" style="1" customWidth="1"/>
    <col min="10501" max="10753" width="9.140625" style="1"/>
    <col min="10754" max="10754" width="60.5703125" style="1" customWidth="1"/>
    <col min="10755" max="10755" width="24.5703125" style="1" customWidth="1"/>
    <col min="10756" max="10756" width="39" style="1" customWidth="1"/>
    <col min="10757" max="11009" width="9.140625" style="1"/>
    <col min="11010" max="11010" width="60.5703125" style="1" customWidth="1"/>
    <col min="11011" max="11011" width="24.5703125" style="1" customWidth="1"/>
    <col min="11012" max="11012" width="39" style="1" customWidth="1"/>
    <col min="11013" max="11265" width="9.140625" style="1"/>
    <col min="11266" max="11266" width="60.5703125" style="1" customWidth="1"/>
    <col min="11267" max="11267" width="24.5703125" style="1" customWidth="1"/>
    <col min="11268" max="11268" width="39" style="1" customWidth="1"/>
    <col min="11269" max="11521" width="9.140625" style="1"/>
    <col min="11522" max="11522" width="60.5703125" style="1" customWidth="1"/>
    <col min="11523" max="11523" width="24.5703125" style="1" customWidth="1"/>
    <col min="11524" max="11524" width="39" style="1" customWidth="1"/>
    <col min="11525" max="11777" width="9.140625" style="1"/>
    <col min="11778" max="11778" width="60.5703125" style="1" customWidth="1"/>
    <col min="11779" max="11779" width="24.5703125" style="1" customWidth="1"/>
    <col min="11780" max="11780" width="39" style="1" customWidth="1"/>
    <col min="11781" max="12033" width="9.140625" style="1"/>
    <col min="12034" max="12034" width="60.5703125" style="1" customWidth="1"/>
    <col min="12035" max="12035" width="24.5703125" style="1" customWidth="1"/>
    <col min="12036" max="12036" width="39" style="1" customWidth="1"/>
    <col min="12037" max="12289" width="9.140625" style="1"/>
    <col min="12290" max="12290" width="60.5703125" style="1" customWidth="1"/>
    <col min="12291" max="12291" width="24.5703125" style="1" customWidth="1"/>
    <col min="12292" max="12292" width="39" style="1" customWidth="1"/>
    <col min="12293" max="12545" width="9.140625" style="1"/>
    <col min="12546" max="12546" width="60.5703125" style="1" customWidth="1"/>
    <col min="12547" max="12547" width="24.5703125" style="1" customWidth="1"/>
    <col min="12548" max="12548" width="39" style="1" customWidth="1"/>
    <col min="12549" max="12801" width="9.140625" style="1"/>
    <col min="12802" max="12802" width="60.5703125" style="1" customWidth="1"/>
    <col min="12803" max="12803" width="24.5703125" style="1" customWidth="1"/>
    <col min="12804" max="12804" width="39" style="1" customWidth="1"/>
    <col min="12805" max="13057" width="9.140625" style="1"/>
    <col min="13058" max="13058" width="60.5703125" style="1" customWidth="1"/>
    <col min="13059" max="13059" width="24.5703125" style="1" customWidth="1"/>
    <col min="13060" max="13060" width="39" style="1" customWidth="1"/>
    <col min="13061" max="13313" width="9.140625" style="1"/>
    <col min="13314" max="13314" width="60.5703125" style="1" customWidth="1"/>
    <col min="13315" max="13315" width="24.5703125" style="1" customWidth="1"/>
    <col min="13316" max="13316" width="39" style="1" customWidth="1"/>
    <col min="13317" max="13569" width="9.140625" style="1"/>
    <col min="13570" max="13570" width="60.5703125" style="1" customWidth="1"/>
    <col min="13571" max="13571" width="24.5703125" style="1" customWidth="1"/>
    <col min="13572" max="13572" width="39" style="1" customWidth="1"/>
    <col min="13573" max="13825" width="9.140625" style="1"/>
    <col min="13826" max="13826" width="60.5703125" style="1" customWidth="1"/>
    <col min="13827" max="13827" width="24.5703125" style="1" customWidth="1"/>
    <col min="13828" max="13828" width="39" style="1" customWidth="1"/>
    <col min="13829" max="14081" width="9.140625" style="1"/>
    <col min="14082" max="14082" width="60.5703125" style="1" customWidth="1"/>
    <col min="14083" max="14083" width="24.5703125" style="1" customWidth="1"/>
    <col min="14084" max="14084" width="39" style="1" customWidth="1"/>
    <col min="14085" max="14337" width="9.140625" style="1"/>
    <col min="14338" max="14338" width="60.5703125" style="1" customWidth="1"/>
    <col min="14339" max="14339" width="24.5703125" style="1" customWidth="1"/>
    <col min="14340" max="14340" width="39" style="1" customWidth="1"/>
    <col min="14341" max="14593" width="9.140625" style="1"/>
    <col min="14594" max="14594" width="60.5703125" style="1" customWidth="1"/>
    <col min="14595" max="14595" width="24.5703125" style="1" customWidth="1"/>
    <col min="14596" max="14596" width="39" style="1" customWidth="1"/>
    <col min="14597" max="14849" width="9.140625" style="1"/>
    <col min="14850" max="14850" width="60.5703125" style="1" customWidth="1"/>
    <col min="14851" max="14851" width="24.5703125" style="1" customWidth="1"/>
    <col min="14852" max="14852" width="39" style="1" customWidth="1"/>
    <col min="14853" max="15105" width="9.140625" style="1"/>
    <col min="15106" max="15106" width="60.5703125" style="1" customWidth="1"/>
    <col min="15107" max="15107" width="24.5703125" style="1" customWidth="1"/>
    <col min="15108" max="15108" width="39" style="1" customWidth="1"/>
    <col min="15109" max="15361" width="9.140625" style="1"/>
    <col min="15362" max="15362" width="60.5703125" style="1" customWidth="1"/>
    <col min="15363" max="15363" width="24.5703125" style="1" customWidth="1"/>
    <col min="15364" max="15364" width="39" style="1" customWidth="1"/>
    <col min="15365" max="15617" width="9.140625" style="1"/>
    <col min="15618" max="15618" width="60.5703125" style="1" customWidth="1"/>
    <col min="15619" max="15619" width="24.5703125" style="1" customWidth="1"/>
    <col min="15620" max="15620" width="39" style="1" customWidth="1"/>
    <col min="15621" max="15873" width="9.140625" style="1"/>
    <col min="15874" max="15874" width="60.5703125" style="1" customWidth="1"/>
    <col min="15875" max="15875" width="24.5703125" style="1" customWidth="1"/>
    <col min="15876" max="15876" width="39" style="1" customWidth="1"/>
    <col min="15877" max="16129" width="9.140625" style="1"/>
    <col min="16130" max="16130" width="60.5703125" style="1" customWidth="1"/>
    <col min="16131" max="16131" width="24.5703125" style="1" customWidth="1"/>
    <col min="16132" max="16132" width="39" style="1" customWidth="1"/>
    <col min="16133" max="16384" width="9.140625" style="1"/>
  </cols>
  <sheetData>
    <row r="1" spans="1:5" x14ac:dyDescent="0.25">
      <c r="D1" s="2" t="s">
        <v>0</v>
      </c>
      <c r="E1" s="3"/>
    </row>
    <row r="2" spans="1:5" x14ac:dyDescent="0.25">
      <c r="D2" s="2" t="s">
        <v>1</v>
      </c>
      <c r="E2" s="3"/>
    </row>
    <row r="3" spans="1:5" x14ac:dyDescent="0.25">
      <c r="D3" s="2" t="s">
        <v>2</v>
      </c>
      <c r="E3" s="3"/>
    </row>
    <row r="4" spans="1:5" x14ac:dyDescent="0.25">
      <c r="D4" s="2" t="s">
        <v>3</v>
      </c>
    </row>
    <row r="5" spans="1:5" x14ac:dyDescent="0.25">
      <c r="D5" s="2" t="s">
        <v>4</v>
      </c>
    </row>
    <row r="8" spans="1:5" ht="20.25" x14ac:dyDescent="0.3">
      <c r="A8" s="35" t="s">
        <v>5</v>
      </c>
      <c r="B8" s="35"/>
      <c r="C8" s="35"/>
      <c r="D8" s="35"/>
    </row>
    <row r="9" spans="1:5" ht="20.25" x14ac:dyDescent="0.3">
      <c r="A9" s="35" t="s">
        <v>6</v>
      </c>
      <c r="B9" s="35"/>
      <c r="C9" s="35"/>
      <c r="D9" s="35"/>
    </row>
    <row r="10" spans="1:5" ht="20.25" x14ac:dyDescent="0.3">
      <c r="A10" s="35" t="s">
        <v>7</v>
      </c>
      <c r="B10" s="35"/>
      <c r="C10" s="35"/>
      <c r="D10" s="35"/>
    </row>
    <row r="11" spans="1:5" ht="9" customHeight="1" x14ac:dyDescent="0.3">
      <c r="A11" s="4"/>
      <c r="B11" s="4"/>
      <c r="C11" s="4"/>
      <c r="D11" s="4"/>
    </row>
    <row r="12" spans="1:5" x14ac:dyDescent="0.25">
      <c r="A12" s="36" t="s">
        <v>8</v>
      </c>
      <c r="B12" s="36"/>
      <c r="C12" s="36"/>
      <c r="D12" s="36"/>
    </row>
    <row r="13" spans="1:5" x14ac:dyDescent="0.25">
      <c r="D13" s="5"/>
    </row>
    <row r="14" spans="1:5" s="7" customFormat="1" ht="100.5" customHeight="1" x14ac:dyDescent="0.25">
      <c r="A14" s="6" t="s">
        <v>9</v>
      </c>
      <c r="B14" s="6" t="s">
        <v>10</v>
      </c>
      <c r="C14" s="6" t="s">
        <v>11</v>
      </c>
      <c r="D14" s="6" t="s">
        <v>12</v>
      </c>
    </row>
    <row r="15" spans="1:5" s="12" customFormat="1" ht="62.25" customHeight="1" x14ac:dyDescent="0.25">
      <c r="A15" s="8">
        <v>1</v>
      </c>
      <c r="B15" s="9" t="s">
        <v>13</v>
      </c>
      <c r="C15" s="10">
        <f>'[1]Тариф НЖСК+ (новая мех.уб) (2)'!D3</f>
        <v>14.020000000000001</v>
      </c>
      <c r="D15" s="11" t="s">
        <v>14</v>
      </c>
    </row>
    <row r="16" spans="1:5" s="12" customFormat="1" ht="62.25" customHeight="1" x14ac:dyDescent="0.25">
      <c r="A16" s="8">
        <v>2</v>
      </c>
      <c r="B16" s="9" t="s">
        <v>15</v>
      </c>
      <c r="C16" s="10">
        <v>2.2000000000000002</v>
      </c>
      <c r="D16" s="11" t="s">
        <v>16</v>
      </c>
    </row>
    <row r="17" spans="1:5" s="12" customFormat="1" ht="62.25" customHeight="1" x14ac:dyDescent="0.25">
      <c r="A17" s="8">
        <v>3</v>
      </c>
      <c r="B17" s="9" t="s">
        <v>17</v>
      </c>
      <c r="C17" s="10">
        <v>2.5099999999999998</v>
      </c>
      <c r="D17" s="11" t="s">
        <v>18</v>
      </c>
    </row>
    <row r="18" spans="1:5" s="12" customFormat="1" ht="70.5" customHeight="1" x14ac:dyDescent="0.25">
      <c r="A18" s="8">
        <v>4</v>
      </c>
      <c r="B18" s="9" t="s">
        <v>19</v>
      </c>
      <c r="C18" s="10">
        <v>8.85</v>
      </c>
      <c r="D18" s="11" t="s">
        <v>20</v>
      </c>
    </row>
    <row r="19" spans="1:5" s="12" customFormat="1" ht="62.25" customHeight="1" x14ac:dyDescent="0.25">
      <c r="A19" s="8">
        <v>5</v>
      </c>
      <c r="B19" s="9" t="s">
        <v>21</v>
      </c>
      <c r="C19" s="10" t="s">
        <v>22</v>
      </c>
      <c r="D19" s="11" t="s">
        <v>23</v>
      </c>
    </row>
    <row r="21" spans="1:5" s="13" customFormat="1" x14ac:dyDescent="0.25">
      <c r="B21" s="37"/>
      <c r="C21" s="37"/>
      <c r="D21" s="37"/>
    </row>
    <row r="22" spans="1:5" s="16" customFormat="1" ht="38.25" customHeight="1" x14ac:dyDescent="0.25">
      <c r="A22" s="14"/>
      <c r="B22" s="34"/>
      <c r="C22" s="34"/>
      <c r="D22" s="34"/>
      <c r="E22" s="15"/>
    </row>
    <row r="23" spans="1:5" s="16" customFormat="1" x14ac:dyDescent="0.25">
      <c r="A23" s="17"/>
      <c r="B23" s="17"/>
      <c r="C23" s="17"/>
      <c r="D23" s="17"/>
    </row>
    <row r="24" spans="1:5" s="16" customFormat="1" x14ac:dyDescent="0.25">
      <c r="A24" s="14"/>
      <c r="B24" s="34"/>
      <c r="C24" s="34"/>
      <c r="D24" s="34"/>
    </row>
    <row r="25" spans="1:5" s="16" customFormat="1" x14ac:dyDescent="0.25">
      <c r="A25" s="17"/>
      <c r="B25" s="34"/>
      <c r="C25" s="34"/>
      <c r="D25" s="34"/>
    </row>
    <row r="26" spans="1:5" s="16" customFormat="1" x14ac:dyDescent="0.25">
      <c r="A26" s="14"/>
      <c r="B26" s="34"/>
      <c r="C26" s="34"/>
      <c r="D26" s="34"/>
    </row>
    <row r="27" spans="1:5" s="16" customFormat="1" x14ac:dyDescent="0.25"/>
  </sheetData>
  <mergeCells count="9">
    <mergeCell ref="B24:D24"/>
    <mergeCell ref="B25:D25"/>
    <mergeCell ref="B26:D26"/>
    <mergeCell ref="A8:D8"/>
    <mergeCell ref="A9:D9"/>
    <mergeCell ref="A10:D10"/>
    <mergeCell ref="A12:D12"/>
    <mergeCell ref="B21:D21"/>
    <mergeCell ref="B22:D22"/>
  </mergeCells>
  <pageMargins left="0.78740157480314965" right="0.39370078740157483" top="0.59055118110236227" bottom="0.39370078740157483" header="0.39370078740157483" footer="0.31496062992125984"/>
  <pageSetup paperSize="256" scale="62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  <pageSetUpPr fitToPage="1"/>
  </sheetPr>
  <dimension ref="A1:D24"/>
  <sheetViews>
    <sheetView topLeftCell="A2" zoomScaleNormal="100" zoomScaleSheetLayoutView="70" workbookViewId="0">
      <selection activeCell="B31" sqref="B31"/>
    </sheetView>
  </sheetViews>
  <sheetFormatPr defaultRowHeight="15.75" x14ac:dyDescent="0.25"/>
  <cols>
    <col min="1" max="1" width="9.140625" style="1"/>
    <col min="2" max="2" width="56" style="1" customWidth="1"/>
    <col min="3" max="3" width="24.5703125" style="1" customWidth="1"/>
    <col min="4" max="4" width="54.5703125" style="1" customWidth="1"/>
    <col min="5" max="16384" width="9.140625" style="1"/>
  </cols>
  <sheetData>
    <row r="1" spans="1:4" x14ac:dyDescent="0.25">
      <c r="D1" s="2" t="s">
        <v>0</v>
      </c>
    </row>
    <row r="2" spans="1:4" x14ac:dyDescent="0.25">
      <c r="D2" s="2" t="s">
        <v>1</v>
      </c>
    </row>
    <row r="3" spans="1:4" x14ac:dyDescent="0.25">
      <c r="D3" s="2" t="s">
        <v>2</v>
      </c>
    </row>
    <row r="4" spans="1:4" x14ac:dyDescent="0.25">
      <c r="D4" s="2" t="s">
        <v>3</v>
      </c>
    </row>
    <row r="5" spans="1:4" x14ac:dyDescent="0.25">
      <c r="D5" s="2" t="s">
        <v>4</v>
      </c>
    </row>
    <row r="7" spans="1:4" ht="20.25" x14ac:dyDescent="0.3">
      <c r="A7" s="35" t="s">
        <v>5</v>
      </c>
      <c r="B7" s="35"/>
      <c r="C7" s="35"/>
      <c r="D7" s="35"/>
    </row>
    <row r="8" spans="1:4" ht="20.25" x14ac:dyDescent="0.3">
      <c r="A8" s="35" t="s">
        <v>6</v>
      </c>
      <c r="B8" s="35"/>
      <c r="C8" s="35"/>
      <c r="D8" s="35"/>
    </row>
    <row r="9" spans="1:4" ht="20.25" x14ac:dyDescent="0.3">
      <c r="A9" s="35" t="s">
        <v>7</v>
      </c>
      <c r="B9" s="35"/>
      <c r="C9" s="35"/>
      <c r="D9" s="35"/>
    </row>
    <row r="10" spans="1:4" ht="9" customHeight="1" x14ac:dyDescent="0.3">
      <c r="A10" s="4"/>
      <c r="B10" s="4"/>
      <c r="C10" s="4"/>
      <c r="D10" s="4"/>
    </row>
    <row r="11" spans="1:4" x14ac:dyDescent="0.25">
      <c r="A11" s="36" t="s">
        <v>33</v>
      </c>
      <c r="B11" s="36"/>
      <c r="C11" s="36"/>
      <c r="D11" s="36"/>
    </row>
    <row r="12" spans="1:4" x14ac:dyDescent="0.25">
      <c r="D12" s="5"/>
    </row>
    <row r="13" spans="1:4" s="7" customFormat="1" ht="100.5" customHeight="1" x14ac:dyDescent="0.25">
      <c r="A13" s="6" t="s">
        <v>9</v>
      </c>
      <c r="B13" s="6" t="s">
        <v>10</v>
      </c>
      <c r="C13" s="6" t="s">
        <v>11</v>
      </c>
      <c r="D13" s="6" t="s">
        <v>12</v>
      </c>
    </row>
    <row r="14" spans="1:4" s="12" customFormat="1" ht="62.25" customHeight="1" x14ac:dyDescent="0.25">
      <c r="A14" s="8">
        <v>1</v>
      </c>
      <c r="B14" s="9" t="s">
        <v>27</v>
      </c>
      <c r="C14" s="10">
        <f>'[1]Тариф НЖСК+ (новая мех.уб) (2)'!M3</f>
        <v>24.14</v>
      </c>
      <c r="D14" s="11" t="s">
        <v>14</v>
      </c>
    </row>
    <row r="15" spans="1:4" s="12" customFormat="1" ht="62.25" customHeight="1" x14ac:dyDescent="0.25">
      <c r="A15" s="8">
        <v>2</v>
      </c>
      <c r="B15" s="9" t="s">
        <v>15</v>
      </c>
      <c r="C15" s="10">
        <v>2.2000000000000002</v>
      </c>
      <c r="D15" s="11" t="s">
        <v>16</v>
      </c>
    </row>
    <row r="16" spans="1:4" s="12" customFormat="1" ht="62.25" customHeight="1" x14ac:dyDescent="0.25">
      <c r="A16" s="8">
        <v>3</v>
      </c>
      <c r="B16" s="9" t="s">
        <v>17</v>
      </c>
      <c r="C16" s="10">
        <v>2.5099999999999998</v>
      </c>
      <c r="D16" s="11" t="s">
        <v>18</v>
      </c>
    </row>
    <row r="17" spans="1:4" s="12" customFormat="1" ht="62.25" customHeight="1" x14ac:dyDescent="0.25">
      <c r="A17" s="8">
        <v>4</v>
      </c>
      <c r="B17" s="9" t="s">
        <v>21</v>
      </c>
      <c r="C17" s="10" t="s">
        <v>22</v>
      </c>
      <c r="D17" s="11" t="s">
        <v>23</v>
      </c>
    </row>
    <row r="19" spans="1:4" s="13" customFormat="1" x14ac:dyDescent="0.25">
      <c r="B19" s="37"/>
      <c r="C19" s="37"/>
      <c r="D19" s="37"/>
    </row>
    <row r="20" spans="1:4" ht="64.5" customHeight="1" x14ac:dyDescent="0.25">
      <c r="A20" s="18"/>
      <c r="B20" s="38"/>
      <c r="C20" s="38"/>
      <c r="D20" s="38"/>
    </row>
    <row r="22" spans="1:4" x14ac:dyDescent="0.25">
      <c r="B22" s="38"/>
      <c r="C22" s="38"/>
      <c r="D22" s="38"/>
    </row>
    <row r="23" spans="1:4" x14ac:dyDescent="0.25">
      <c r="B23" s="38"/>
      <c r="C23" s="38"/>
      <c r="D23" s="38"/>
    </row>
    <row r="24" spans="1:4" x14ac:dyDescent="0.25">
      <c r="B24" s="39"/>
      <c r="C24" s="39"/>
      <c r="D24" s="39"/>
    </row>
  </sheetData>
  <mergeCells count="9">
    <mergeCell ref="B22:D22"/>
    <mergeCell ref="B23:D23"/>
    <mergeCell ref="B24:D24"/>
    <mergeCell ref="A7:D7"/>
    <mergeCell ref="A8:D8"/>
    <mergeCell ref="A9:D9"/>
    <mergeCell ref="A11:D11"/>
    <mergeCell ref="B19:D19"/>
    <mergeCell ref="B20:D20"/>
  </mergeCells>
  <pageMargins left="0.78740157480314965" right="0.39370078740157483" top="0.59055118110236227" bottom="0.39370078740157483" header="0.39370078740157483" footer="0.31496062992125984"/>
  <pageSetup paperSize="9"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  <pageSetUpPr fitToPage="1"/>
  </sheetPr>
  <dimension ref="A1:D24"/>
  <sheetViews>
    <sheetView topLeftCell="A14" zoomScaleNormal="100" zoomScaleSheetLayoutView="70" workbookViewId="0">
      <selection activeCell="A7" sqref="A7:D9"/>
    </sheetView>
  </sheetViews>
  <sheetFormatPr defaultRowHeight="15.75" x14ac:dyDescent="0.25"/>
  <cols>
    <col min="1" max="1" width="9.140625" style="1"/>
    <col min="2" max="2" width="56" style="1" customWidth="1"/>
    <col min="3" max="3" width="24.5703125" style="1" customWidth="1"/>
    <col min="4" max="4" width="54.5703125" style="1" customWidth="1"/>
    <col min="5" max="16384" width="9.140625" style="1"/>
  </cols>
  <sheetData>
    <row r="1" spans="1:4" x14ac:dyDescent="0.25">
      <c r="D1" s="2" t="s">
        <v>0</v>
      </c>
    </row>
    <row r="2" spans="1:4" x14ac:dyDescent="0.25">
      <c r="D2" s="2" t="s">
        <v>1</v>
      </c>
    </row>
    <row r="3" spans="1:4" x14ac:dyDescent="0.25">
      <c r="D3" s="2" t="s">
        <v>2</v>
      </c>
    </row>
    <row r="4" spans="1:4" x14ac:dyDescent="0.25">
      <c r="D4" s="2" t="s">
        <v>3</v>
      </c>
    </row>
    <row r="5" spans="1:4" x14ac:dyDescent="0.25">
      <c r="D5" s="2" t="s">
        <v>4</v>
      </c>
    </row>
    <row r="7" spans="1:4" ht="20.25" x14ac:dyDescent="0.3">
      <c r="A7" s="35" t="s">
        <v>5</v>
      </c>
      <c r="B7" s="35"/>
      <c r="C7" s="35"/>
      <c r="D7" s="35"/>
    </row>
    <row r="8" spans="1:4" ht="20.25" x14ac:dyDescent="0.3">
      <c r="A8" s="35" t="s">
        <v>6</v>
      </c>
      <c r="B8" s="35"/>
      <c r="C8" s="35"/>
      <c r="D8" s="35"/>
    </row>
    <row r="9" spans="1:4" ht="20.25" x14ac:dyDescent="0.3">
      <c r="A9" s="35" t="s">
        <v>7</v>
      </c>
      <c r="B9" s="35"/>
      <c r="C9" s="35"/>
      <c r="D9" s="35"/>
    </row>
    <row r="10" spans="1:4" ht="9" customHeight="1" x14ac:dyDescent="0.3">
      <c r="A10" s="4"/>
      <c r="B10" s="4"/>
      <c r="C10" s="4"/>
      <c r="D10" s="4"/>
    </row>
    <row r="11" spans="1:4" x14ac:dyDescent="0.25">
      <c r="A11" s="36" t="s">
        <v>34</v>
      </c>
      <c r="B11" s="36"/>
      <c r="C11" s="36"/>
      <c r="D11" s="36"/>
    </row>
    <row r="12" spans="1:4" x14ac:dyDescent="0.25">
      <c r="D12" s="5"/>
    </row>
    <row r="13" spans="1:4" s="7" customFormat="1" ht="100.5" customHeight="1" x14ac:dyDescent="0.25">
      <c r="A13" s="6" t="s">
        <v>9</v>
      </c>
      <c r="B13" s="6" t="s">
        <v>10</v>
      </c>
      <c r="C13" s="6" t="s">
        <v>11</v>
      </c>
      <c r="D13" s="6" t="s">
        <v>12</v>
      </c>
    </row>
    <row r="14" spans="1:4" s="12" customFormat="1" ht="62.25" customHeight="1" x14ac:dyDescent="0.25">
      <c r="A14" s="8">
        <v>1</v>
      </c>
      <c r="B14" s="9" t="s">
        <v>27</v>
      </c>
      <c r="C14" s="10">
        <f>'[1]Тариф НЖСК+ (новая мех.уб) (2)'!N3</f>
        <v>24.82</v>
      </c>
      <c r="D14" s="11" t="s">
        <v>14</v>
      </c>
    </row>
    <row r="15" spans="1:4" s="12" customFormat="1" ht="62.25" customHeight="1" x14ac:dyDescent="0.25">
      <c r="A15" s="8">
        <v>2</v>
      </c>
      <c r="B15" s="9" t="s">
        <v>15</v>
      </c>
      <c r="C15" s="10">
        <v>2.2000000000000002</v>
      </c>
      <c r="D15" s="11" t="s">
        <v>16</v>
      </c>
    </row>
    <row r="16" spans="1:4" s="12" customFormat="1" ht="62.25" customHeight="1" x14ac:dyDescent="0.25">
      <c r="A16" s="8">
        <v>3</v>
      </c>
      <c r="B16" s="9" t="s">
        <v>17</v>
      </c>
      <c r="C16" s="10">
        <v>2.5099999999999998</v>
      </c>
      <c r="D16" s="11" t="s">
        <v>18</v>
      </c>
    </row>
    <row r="17" spans="1:4" s="12" customFormat="1" ht="62.25" customHeight="1" x14ac:dyDescent="0.25">
      <c r="A17" s="8">
        <v>4</v>
      </c>
      <c r="B17" s="9" t="s">
        <v>21</v>
      </c>
      <c r="C17" s="10" t="s">
        <v>22</v>
      </c>
      <c r="D17" s="11" t="s">
        <v>23</v>
      </c>
    </row>
    <row r="19" spans="1:4" s="13" customFormat="1" x14ac:dyDescent="0.25">
      <c r="B19" s="37"/>
      <c r="C19" s="37"/>
      <c r="D19" s="37"/>
    </row>
    <row r="20" spans="1:4" ht="64.5" customHeight="1" x14ac:dyDescent="0.25">
      <c r="A20" s="18"/>
      <c r="B20" s="38"/>
      <c r="C20" s="38"/>
      <c r="D20" s="38"/>
    </row>
    <row r="22" spans="1:4" x14ac:dyDescent="0.25">
      <c r="B22" s="38"/>
      <c r="C22" s="38"/>
      <c r="D22" s="38"/>
    </row>
    <row r="23" spans="1:4" x14ac:dyDescent="0.25">
      <c r="B23" s="38"/>
      <c r="C23" s="38"/>
      <c r="D23" s="38"/>
    </row>
    <row r="24" spans="1:4" x14ac:dyDescent="0.25">
      <c r="B24" s="39"/>
      <c r="C24" s="39"/>
      <c r="D24" s="39"/>
    </row>
  </sheetData>
  <mergeCells count="9">
    <mergeCell ref="B22:D22"/>
    <mergeCell ref="B23:D23"/>
    <mergeCell ref="B24:D24"/>
    <mergeCell ref="A7:D7"/>
    <mergeCell ref="A8:D8"/>
    <mergeCell ref="A9:D9"/>
    <mergeCell ref="A11:D11"/>
    <mergeCell ref="B19:D19"/>
    <mergeCell ref="B20:D20"/>
  </mergeCells>
  <pageMargins left="0.78740157480314965" right="0.39370078740157483" top="0.59055118110236227" bottom="0.39370078740157483" header="0.39370078740157483" footer="0.31496062992125984"/>
  <pageSetup paperSize="9" scale="6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B1:E21"/>
  <sheetViews>
    <sheetView view="pageBreakPreview" zoomScale="60" zoomScaleNormal="70" workbookViewId="0">
      <selection activeCell="F26" sqref="F26"/>
    </sheetView>
  </sheetViews>
  <sheetFormatPr defaultRowHeight="15.75" x14ac:dyDescent="0.25"/>
  <cols>
    <col min="1" max="1" width="9.140625" style="1"/>
    <col min="2" max="2" width="69.140625" style="1" customWidth="1"/>
    <col min="3" max="3" width="21.28515625" style="1" customWidth="1"/>
    <col min="4" max="4" width="18" style="1" customWidth="1"/>
    <col min="5" max="256" width="9.140625" style="1"/>
    <col min="257" max="257" width="60.5703125" style="1" customWidth="1"/>
    <col min="258" max="258" width="24.5703125" style="1" customWidth="1"/>
    <col min="259" max="259" width="39" style="1" customWidth="1"/>
    <col min="260" max="512" width="9.140625" style="1"/>
    <col min="513" max="513" width="60.5703125" style="1" customWidth="1"/>
    <col min="514" max="514" width="24.5703125" style="1" customWidth="1"/>
    <col min="515" max="515" width="39" style="1" customWidth="1"/>
    <col min="516" max="768" width="9.140625" style="1"/>
    <col min="769" max="769" width="60.5703125" style="1" customWidth="1"/>
    <col min="770" max="770" width="24.5703125" style="1" customWidth="1"/>
    <col min="771" max="771" width="39" style="1" customWidth="1"/>
    <col min="772" max="1024" width="9.140625" style="1"/>
    <col min="1025" max="1025" width="60.5703125" style="1" customWidth="1"/>
    <col min="1026" max="1026" width="24.5703125" style="1" customWidth="1"/>
    <col min="1027" max="1027" width="39" style="1" customWidth="1"/>
    <col min="1028" max="1280" width="9.140625" style="1"/>
    <col min="1281" max="1281" width="60.5703125" style="1" customWidth="1"/>
    <col min="1282" max="1282" width="24.5703125" style="1" customWidth="1"/>
    <col min="1283" max="1283" width="39" style="1" customWidth="1"/>
    <col min="1284" max="1536" width="9.140625" style="1"/>
    <col min="1537" max="1537" width="60.5703125" style="1" customWidth="1"/>
    <col min="1538" max="1538" width="24.5703125" style="1" customWidth="1"/>
    <col min="1539" max="1539" width="39" style="1" customWidth="1"/>
    <col min="1540" max="1792" width="9.140625" style="1"/>
    <col min="1793" max="1793" width="60.5703125" style="1" customWidth="1"/>
    <col min="1794" max="1794" width="24.5703125" style="1" customWidth="1"/>
    <col min="1795" max="1795" width="39" style="1" customWidth="1"/>
    <col min="1796" max="2048" width="9.140625" style="1"/>
    <col min="2049" max="2049" width="60.5703125" style="1" customWidth="1"/>
    <col min="2050" max="2050" width="24.5703125" style="1" customWidth="1"/>
    <col min="2051" max="2051" width="39" style="1" customWidth="1"/>
    <col min="2052" max="2304" width="9.140625" style="1"/>
    <col min="2305" max="2305" width="60.5703125" style="1" customWidth="1"/>
    <col min="2306" max="2306" width="24.5703125" style="1" customWidth="1"/>
    <col min="2307" max="2307" width="39" style="1" customWidth="1"/>
    <col min="2308" max="2560" width="9.140625" style="1"/>
    <col min="2561" max="2561" width="60.5703125" style="1" customWidth="1"/>
    <col min="2562" max="2562" width="24.5703125" style="1" customWidth="1"/>
    <col min="2563" max="2563" width="39" style="1" customWidth="1"/>
    <col min="2564" max="2816" width="9.140625" style="1"/>
    <col min="2817" max="2817" width="60.5703125" style="1" customWidth="1"/>
    <col min="2818" max="2818" width="24.5703125" style="1" customWidth="1"/>
    <col min="2819" max="2819" width="39" style="1" customWidth="1"/>
    <col min="2820" max="3072" width="9.140625" style="1"/>
    <col min="3073" max="3073" width="60.5703125" style="1" customWidth="1"/>
    <col min="3074" max="3074" width="24.5703125" style="1" customWidth="1"/>
    <col min="3075" max="3075" width="39" style="1" customWidth="1"/>
    <col min="3076" max="3328" width="9.140625" style="1"/>
    <col min="3329" max="3329" width="60.5703125" style="1" customWidth="1"/>
    <col min="3330" max="3330" width="24.5703125" style="1" customWidth="1"/>
    <col min="3331" max="3331" width="39" style="1" customWidth="1"/>
    <col min="3332" max="3584" width="9.140625" style="1"/>
    <col min="3585" max="3585" width="60.5703125" style="1" customWidth="1"/>
    <col min="3586" max="3586" width="24.5703125" style="1" customWidth="1"/>
    <col min="3587" max="3587" width="39" style="1" customWidth="1"/>
    <col min="3588" max="3840" width="9.140625" style="1"/>
    <col min="3841" max="3841" width="60.5703125" style="1" customWidth="1"/>
    <col min="3842" max="3842" width="24.5703125" style="1" customWidth="1"/>
    <col min="3843" max="3843" width="39" style="1" customWidth="1"/>
    <col min="3844" max="4096" width="9.140625" style="1"/>
    <col min="4097" max="4097" width="60.5703125" style="1" customWidth="1"/>
    <col min="4098" max="4098" width="24.5703125" style="1" customWidth="1"/>
    <col min="4099" max="4099" width="39" style="1" customWidth="1"/>
    <col min="4100" max="4352" width="9.140625" style="1"/>
    <col min="4353" max="4353" width="60.5703125" style="1" customWidth="1"/>
    <col min="4354" max="4354" width="24.5703125" style="1" customWidth="1"/>
    <col min="4355" max="4355" width="39" style="1" customWidth="1"/>
    <col min="4356" max="4608" width="9.140625" style="1"/>
    <col min="4609" max="4609" width="60.5703125" style="1" customWidth="1"/>
    <col min="4610" max="4610" width="24.5703125" style="1" customWidth="1"/>
    <col min="4611" max="4611" width="39" style="1" customWidth="1"/>
    <col min="4612" max="4864" width="9.140625" style="1"/>
    <col min="4865" max="4865" width="60.5703125" style="1" customWidth="1"/>
    <col min="4866" max="4866" width="24.5703125" style="1" customWidth="1"/>
    <col min="4867" max="4867" width="39" style="1" customWidth="1"/>
    <col min="4868" max="5120" width="9.140625" style="1"/>
    <col min="5121" max="5121" width="60.5703125" style="1" customWidth="1"/>
    <col min="5122" max="5122" width="24.5703125" style="1" customWidth="1"/>
    <col min="5123" max="5123" width="39" style="1" customWidth="1"/>
    <col min="5124" max="5376" width="9.140625" style="1"/>
    <col min="5377" max="5377" width="60.5703125" style="1" customWidth="1"/>
    <col min="5378" max="5378" width="24.5703125" style="1" customWidth="1"/>
    <col min="5379" max="5379" width="39" style="1" customWidth="1"/>
    <col min="5380" max="5632" width="9.140625" style="1"/>
    <col min="5633" max="5633" width="60.5703125" style="1" customWidth="1"/>
    <col min="5634" max="5634" width="24.5703125" style="1" customWidth="1"/>
    <col min="5635" max="5635" width="39" style="1" customWidth="1"/>
    <col min="5636" max="5888" width="9.140625" style="1"/>
    <col min="5889" max="5889" width="60.5703125" style="1" customWidth="1"/>
    <col min="5890" max="5890" width="24.5703125" style="1" customWidth="1"/>
    <col min="5891" max="5891" width="39" style="1" customWidth="1"/>
    <col min="5892" max="6144" width="9.140625" style="1"/>
    <col min="6145" max="6145" width="60.5703125" style="1" customWidth="1"/>
    <col min="6146" max="6146" width="24.5703125" style="1" customWidth="1"/>
    <col min="6147" max="6147" width="39" style="1" customWidth="1"/>
    <col min="6148" max="6400" width="9.140625" style="1"/>
    <col min="6401" max="6401" width="60.5703125" style="1" customWidth="1"/>
    <col min="6402" max="6402" width="24.5703125" style="1" customWidth="1"/>
    <col min="6403" max="6403" width="39" style="1" customWidth="1"/>
    <col min="6404" max="6656" width="9.140625" style="1"/>
    <col min="6657" max="6657" width="60.5703125" style="1" customWidth="1"/>
    <col min="6658" max="6658" width="24.5703125" style="1" customWidth="1"/>
    <col min="6659" max="6659" width="39" style="1" customWidth="1"/>
    <col min="6660" max="6912" width="9.140625" style="1"/>
    <col min="6913" max="6913" width="60.5703125" style="1" customWidth="1"/>
    <col min="6914" max="6914" width="24.5703125" style="1" customWidth="1"/>
    <col min="6915" max="6915" width="39" style="1" customWidth="1"/>
    <col min="6916" max="7168" width="9.140625" style="1"/>
    <col min="7169" max="7169" width="60.5703125" style="1" customWidth="1"/>
    <col min="7170" max="7170" width="24.5703125" style="1" customWidth="1"/>
    <col min="7171" max="7171" width="39" style="1" customWidth="1"/>
    <col min="7172" max="7424" width="9.140625" style="1"/>
    <col min="7425" max="7425" width="60.5703125" style="1" customWidth="1"/>
    <col min="7426" max="7426" width="24.5703125" style="1" customWidth="1"/>
    <col min="7427" max="7427" width="39" style="1" customWidth="1"/>
    <col min="7428" max="7680" width="9.140625" style="1"/>
    <col min="7681" max="7681" width="60.5703125" style="1" customWidth="1"/>
    <col min="7682" max="7682" width="24.5703125" style="1" customWidth="1"/>
    <col min="7683" max="7683" width="39" style="1" customWidth="1"/>
    <col min="7684" max="7936" width="9.140625" style="1"/>
    <col min="7937" max="7937" width="60.5703125" style="1" customWidth="1"/>
    <col min="7938" max="7938" width="24.5703125" style="1" customWidth="1"/>
    <col min="7939" max="7939" width="39" style="1" customWidth="1"/>
    <col min="7940" max="8192" width="9.140625" style="1"/>
    <col min="8193" max="8193" width="60.5703125" style="1" customWidth="1"/>
    <col min="8194" max="8194" width="24.5703125" style="1" customWidth="1"/>
    <col min="8195" max="8195" width="39" style="1" customWidth="1"/>
    <col min="8196" max="8448" width="9.140625" style="1"/>
    <col min="8449" max="8449" width="60.5703125" style="1" customWidth="1"/>
    <col min="8450" max="8450" width="24.5703125" style="1" customWidth="1"/>
    <col min="8451" max="8451" width="39" style="1" customWidth="1"/>
    <col min="8452" max="8704" width="9.140625" style="1"/>
    <col min="8705" max="8705" width="60.5703125" style="1" customWidth="1"/>
    <col min="8706" max="8706" width="24.5703125" style="1" customWidth="1"/>
    <col min="8707" max="8707" width="39" style="1" customWidth="1"/>
    <col min="8708" max="8960" width="9.140625" style="1"/>
    <col min="8961" max="8961" width="60.5703125" style="1" customWidth="1"/>
    <col min="8962" max="8962" width="24.5703125" style="1" customWidth="1"/>
    <col min="8963" max="8963" width="39" style="1" customWidth="1"/>
    <col min="8964" max="9216" width="9.140625" style="1"/>
    <col min="9217" max="9217" width="60.5703125" style="1" customWidth="1"/>
    <col min="9218" max="9218" width="24.5703125" style="1" customWidth="1"/>
    <col min="9219" max="9219" width="39" style="1" customWidth="1"/>
    <col min="9220" max="9472" width="9.140625" style="1"/>
    <col min="9473" max="9473" width="60.5703125" style="1" customWidth="1"/>
    <col min="9474" max="9474" width="24.5703125" style="1" customWidth="1"/>
    <col min="9475" max="9475" width="39" style="1" customWidth="1"/>
    <col min="9476" max="9728" width="9.140625" style="1"/>
    <col min="9729" max="9729" width="60.5703125" style="1" customWidth="1"/>
    <col min="9730" max="9730" width="24.5703125" style="1" customWidth="1"/>
    <col min="9731" max="9731" width="39" style="1" customWidth="1"/>
    <col min="9732" max="9984" width="9.140625" style="1"/>
    <col min="9985" max="9985" width="60.5703125" style="1" customWidth="1"/>
    <col min="9986" max="9986" width="24.5703125" style="1" customWidth="1"/>
    <col min="9987" max="9987" width="39" style="1" customWidth="1"/>
    <col min="9988" max="10240" width="9.140625" style="1"/>
    <col min="10241" max="10241" width="60.5703125" style="1" customWidth="1"/>
    <col min="10242" max="10242" width="24.5703125" style="1" customWidth="1"/>
    <col min="10243" max="10243" width="39" style="1" customWidth="1"/>
    <col min="10244" max="10496" width="9.140625" style="1"/>
    <col min="10497" max="10497" width="60.5703125" style="1" customWidth="1"/>
    <col min="10498" max="10498" width="24.5703125" style="1" customWidth="1"/>
    <col min="10499" max="10499" width="39" style="1" customWidth="1"/>
    <col min="10500" max="10752" width="9.140625" style="1"/>
    <col min="10753" max="10753" width="60.5703125" style="1" customWidth="1"/>
    <col min="10754" max="10754" width="24.5703125" style="1" customWidth="1"/>
    <col min="10755" max="10755" width="39" style="1" customWidth="1"/>
    <col min="10756" max="11008" width="9.140625" style="1"/>
    <col min="11009" max="11009" width="60.5703125" style="1" customWidth="1"/>
    <col min="11010" max="11010" width="24.5703125" style="1" customWidth="1"/>
    <col min="11011" max="11011" width="39" style="1" customWidth="1"/>
    <col min="11012" max="11264" width="9.140625" style="1"/>
    <col min="11265" max="11265" width="60.5703125" style="1" customWidth="1"/>
    <col min="11266" max="11266" width="24.5703125" style="1" customWidth="1"/>
    <col min="11267" max="11267" width="39" style="1" customWidth="1"/>
    <col min="11268" max="11520" width="9.140625" style="1"/>
    <col min="11521" max="11521" width="60.5703125" style="1" customWidth="1"/>
    <col min="11522" max="11522" width="24.5703125" style="1" customWidth="1"/>
    <col min="11523" max="11523" width="39" style="1" customWidth="1"/>
    <col min="11524" max="11776" width="9.140625" style="1"/>
    <col min="11777" max="11777" width="60.5703125" style="1" customWidth="1"/>
    <col min="11778" max="11778" width="24.5703125" style="1" customWidth="1"/>
    <col min="11779" max="11779" width="39" style="1" customWidth="1"/>
    <col min="11780" max="12032" width="9.140625" style="1"/>
    <col min="12033" max="12033" width="60.5703125" style="1" customWidth="1"/>
    <col min="12034" max="12034" width="24.5703125" style="1" customWidth="1"/>
    <col min="12035" max="12035" width="39" style="1" customWidth="1"/>
    <col min="12036" max="12288" width="9.140625" style="1"/>
    <col min="12289" max="12289" width="60.5703125" style="1" customWidth="1"/>
    <col min="12290" max="12290" width="24.5703125" style="1" customWidth="1"/>
    <col min="12291" max="12291" width="39" style="1" customWidth="1"/>
    <col min="12292" max="12544" width="9.140625" style="1"/>
    <col min="12545" max="12545" width="60.5703125" style="1" customWidth="1"/>
    <col min="12546" max="12546" width="24.5703125" style="1" customWidth="1"/>
    <col min="12547" max="12547" width="39" style="1" customWidth="1"/>
    <col min="12548" max="12800" width="9.140625" style="1"/>
    <col min="12801" max="12801" width="60.5703125" style="1" customWidth="1"/>
    <col min="12802" max="12802" width="24.5703125" style="1" customWidth="1"/>
    <col min="12803" max="12803" width="39" style="1" customWidth="1"/>
    <col min="12804" max="13056" width="9.140625" style="1"/>
    <col min="13057" max="13057" width="60.5703125" style="1" customWidth="1"/>
    <col min="13058" max="13058" width="24.5703125" style="1" customWidth="1"/>
    <col min="13059" max="13059" width="39" style="1" customWidth="1"/>
    <col min="13060" max="13312" width="9.140625" style="1"/>
    <col min="13313" max="13313" width="60.5703125" style="1" customWidth="1"/>
    <col min="13314" max="13314" width="24.5703125" style="1" customWidth="1"/>
    <col min="13315" max="13315" width="39" style="1" customWidth="1"/>
    <col min="13316" max="13568" width="9.140625" style="1"/>
    <col min="13569" max="13569" width="60.5703125" style="1" customWidth="1"/>
    <col min="13570" max="13570" width="24.5703125" style="1" customWidth="1"/>
    <col min="13571" max="13571" width="39" style="1" customWidth="1"/>
    <col min="13572" max="13824" width="9.140625" style="1"/>
    <col min="13825" max="13825" width="60.5703125" style="1" customWidth="1"/>
    <col min="13826" max="13826" width="24.5703125" style="1" customWidth="1"/>
    <col min="13827" max="13827" width="39" style="1" customWidth="1"/>
    <col min="13828" max="14080" width="9.140625" style="1"/>
    <col min="14081" max="14081" width="60.5703125" style="1" customWidth="1"/>
    <col min="14082" max="14082" width="24.5703125" style="1" customWidth="1"/>
    <col min="14083" max="14083" width="39" style="1" customWidth="1"/>
    <col min="14084" max="14336" width="9.140625" style="1"/>
    <col min="14337" max="14337" width="60.5703125" style="1" customWidth="1"/>
    <col min="14338" max="14338" width="24.5703125" style="1" customWidth="1"/>
    <col min="14339" max="14339" width="39" style="1" customWidth="1"/>
    <col min="14340" max="14592" width="9.140625" style="1"/>
    <col min="14593" max="14593" width="60.5703125" style="1" customWidth="1"/>
    <col min="14594" max="14594" width="24.5703125" style="1" customWidth="1"/>
    <col min="14595" max="14595" width="39" style="1" customWidth="1"/>
    <col min="14596" max="14848" width="9.140625" style="1"/>
    <col min="14849" max="14849" width="60.5703125" style="1" customWidth="1"/>
    <col min="14850" max="14850" width="24.5703125" style="1" customWidth="1"/>
    <col min="14851" max="14851" width="39" style="1" customWidth="1"/>
    <col min="14852" max="15104" width="9.140625" style="1"/>
    <col min="15105" max="15105" width="60.5703125" style="1" customWidth="1"/>
    <col min="15106" max="15106" width="24.5703125" style="1" customWidth="1"/>
    <col min="15107" max="15107" width="39" style="1" customWidth="1"/>
    <col min="15108" max="15360" width="9.140625" style="1"/>
    <col min="15361" max="15361" width="60.5703125" style="1" customWidth="1"/>
    <col min="15362" max="15362" width="24.5703125" style="1" customWidth="1"/>
    <col min="15363" max="15363" width="39" style="1" customWidth="1"/>
    <col min="15364" max="15616" width="9.140625" style="1"/>
    <col min="15617" max="15617" width="60.5703125" style="1" customWidth="1"/>
    <col min="15618" max="15618" width="24.5703125" style="1" customWidth="1"/>
    <col min="15619" max="15619" width="39" style="1" customWidth="1"/>
    <col min="15620" max="15872" width="9.140625" style="1"/>
    <col min="15873" max="15873" width="60.5703125" style="1" customWidth="1"/>
    <col min="15874" max="15874" width="24.5703125" style="1" customWidth="1"/>
    <col min="15875" max="15875" width="39" style="1" customWidth="1"/>
    <col min="15876" max="16128" width="9.140625" style="1"/>
    <col min="16129" max="16129" width="60.5703125" style="1" customWidth="1"/>
    <col min="16130" max="16130" width="24.5703125" style="1" customWidth="1"/>
    <col min="16131" max="16131" width="39" style="1" customWidth="1"/>
    <col min="16132" max="16384" width="9.140625" style="1"/>
  </cols>
  <sheetData>
    <row r="1" spans="2:5" x14ac:dyDescent="0.25">
      <c r="D1" s="19"/>
    </row>
    <row r="2" spans="2:5" x14ac:dyDescent="0.25">
      <c r="D2" s="20"/>
    </row>
    <row r="3" spans="2:5" x14ac:dyDescent="0.25">
      <c r="B3" s="36"/>
      <c r="C3" s="36"/>
    </row>
    <row r="4" spans="2:5" ht="20.25" x14ac:dyDescent="0.3">
      <c r="B4" s="35" t="s">
        <v>5</v>
      </c>
      <c r="C4" s="35"/>
      <c r="D4" s="33"/>
      <c r="E4" s="33"/>
    </row>
    <row r="5" spans="2:5" ht="20.25" x14ac:dyDescent="0.3">
      <c r="B5" s="35" t="s">
        <v>6</v>
      </c>
      <c r="C5" s="35"/>
      <c r="D5" s="33"/>
      <c r="E5" s="33"/>
    </row>
    <row r="6" spans="2:5" ht="16.5" customHeight="1" x14ac:dyDescent="0.3">
      <c r="B6" s="35" t="s">
        <v>7</v>
      </c>
      <c r="C6" s="35"/>
      <c r="D6" s="33"/>
      <c r="E6" s="33"/>
    </row>
    <row r="7" spans="2:5" x14ac:dyDescent="0.25">
      <c r="B7" s="36" t="s">
        <v>42</v>
      </c>
      <c r="C7" s="36"/>
    </row>
    <row r="9" spans="2:5" s="22" customFormat="1" ht="100.5" customHeight="1" x14ac:dyDescent="0.25">
      <c r="B9" s="21" t="s">
        <v>10</v>
      </c>
      <c r="C9" s="21" t="s">
        <v>35</v>
      </c>
    </row>
    <row r="10" spans="2:5" s="12" customFormat="1" ht="26.25" customHeight="1" x14ac:dyDescent="0.25">
      <c r="B10" s="11" t="s">
        <v>36</v>
      </c>
      <c r="C10" s="23">
        <f>25.05</f>
        <v>25.05</v>
      </c>
    </row>
    <row r="11" spans="2:5" s="12" customFormat="1" ht="26.25" customHeight="1" x14ac:dyDescent="0.25">
      <c r="B11" s="11" t="s">
        <v>37</v>
      </c>
      <c r="C11" s="23">
        <v>8.85</v>
      </c>
    </row>
    <row r="12" spans="2:5" s="12" customFormat="1" ht="26.25" customHeight="1" x14ac:dyDescent="0.25">
      <c r="B12" s="11" t="s">
        <v>38</v>
      </c>
      <c r="C12" s="23">
        <v>2.5099999999999998</v>
      </c>
    </row>
    <row r="13" spans="2:5" s="25" customFormat="1" ht="39" customHeight="1" x14ac:dyDescent="0.25">
      <c r="B13" s="24" t="s">
        <v>39</v>
      </c>
      <c r="C13" s="10">
        <f>C10+C11+C12</f>
        <v>36.409999999999997</v>
      </c>
    </row>
    <row r="15" spans="2:5" s="28" customFormat="1" ht="18.75" x14ac:dyDescent="0.25">
      <c r="B15" s="26"/>
      <c r="C15" s="27"/>
    </row>
    <row r="21" spans="2:2" x14ac:dyDescent="0.25">
      <c r="B21" s="29"/>
    </row>
  </sheetData>
  <mergeCells count="5">
    <mergeCell ref="B3:C3"/>
    <mergeCell ref="B4:C4"/>
    <mergeCell ref="B5:C5"/>
    <mergeCell ref="B6:C6"/>
    <mergeCell ref="B7:C7"/>
  </mergeCells>
  <pageMargins left="0.78740157480314965" right="0.39370078740157483" top="0.39370078740157483" bottom="0.39370078740157483" header="0.39370078740157483" footer="0.31496062992125984"/>
  <pageSetup paperSize="9" scale="75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  <pageSetUpPr fitToPage="1"/>
  </sheetPr>
  <dimension ref="A1:E26"/>
  <sheetViews>
    <sheetView topLeftCell="A16" zoomScale="70" zoomScaleNormal="70" workbookViewId="0">
      <selection activeCell="B25" sqref="B25:D25"/>
    </sheetView>
  </sheetViews>
  <sheetFormatPr defaultRowHeight="15.75" x14ac:dyDescent="0.25"/>
  <cols>
    <col min="1" max="1" width="9.140625" style="1"/>
    <col min="2" max="2" width="58.5703125" style="1" customWidth="1"/>
    <col min="3" max="3" width="24.5703125" style="1" customWidth="1"/>
    <col min="4" max="4" width="54.5703125" style="1" customWidth="1"/>
    <col min="5" max="5" width="28.42578125" style="1" customWidth="1"/>
    <col min="6" max="257" width="9.140625" style="1"/>
    <col min="258" max="258" width="60.5703125" style="1" customWidth="1"/>
    <col min="259" max="259" width="24.5703125" style="1" customWidth="1"/>
    <col min="260" max="260" width="39" style="1" customWidth="1"/>
    <col min="261" max="513" width="9.140625" style="1"/>
    <col min="514" max="514" width="60.5703125" style="1" customWidth="1"/>
    <col min="515" max="515" width="24.5703125" style="1" customWidth="1"/>
    <col min="516" max="516" width="39" style="1" customWidth="1"/>
    <col min="517" max="769" width="9.140625" style="1"/>
    <col min="770" max="770" width="60.5703125" style="1" customWidth="1"/>
    <col min="771" max="771" width="24.5703125" style="1" customWidth="1"/>
    <col min="772" max="772" width="39" style="1" customWidth="1"/>
    <col min="773" max="1025" width="9.140625" style="1"/>
    <col min="1026" max="1026" width="60.5703125" style="1" customWidth="1"/>
    <col min="1027" max="1027" width="24.5703125" style="1" customWidth="1"/>
    <col min="1028" max="1028" width="39" style="1" customWidth="1"/>
    <col min="1029" max="1281" width="9.140625" style="1"/>
    <col min="1282" max="1282" width="60.5703125" style="1" customWidth="1"/>
    <col min="1283" max="1283" width="24.5703125" style="1" customWidth="1"/>
    <col min="1284" max="1284" width="39" style="1" customWidth="1"/>
    <col min="1285" max="1537" width="9.140625" style="1"/>
    <col min="1538" max="1538" width="60.5703125" style="1" customWidth="1"/>
    <col min="1539" max="1539" width="24.5703125" style="1" customWidth="1"/>
    <col min="1540" max="1540" width="39" style="1" customWidth="1"/>
    <col min="1541" max="1793" width="9.140625" style="1"/>
    <col min="1794" max="1794" width="60.5703125" style="1" customWidth="1"/>
    <col min="1795" max="1795" width="24.5703125" style="1" customWidth="1"/>
    <col min="1796" max="1796" width="39" style="1" customWidth="1"/>
    <col min="1797" max="2049" width="9.140625" style="1"/>
    <col min="2050" max="2050" width="60.5703125" style="1" customWidth="1"/>
    <col min="2051" max="2051" width="24.5703125" style="1" customWidth="1"/>
    <col min="2052" max="2052" width="39" style="1" customWidth="1"/>
    <col min="2053" max="2305" width="9.140625" style="1"/>
    <col min="2306" max="2306" width="60.5703125" style="1" customWidth="1"/>
    <col min="2307" max="2307" width="24.5703125" style="1" customWidth="1"/>
    <col min="2308" max="2308" width="39" style="1" customWidth="1"/>
    <col min="2309" max="2561" width="9.140625" style="1"/>
    <col min="2562" max="2562" width="60.5703125" style="1" customWidth="1"/>
    <col min="2563" max="2563" width="24.5703125" style="1" customWidth="1"/>
    <col min="2564" max="2564" width="39" style="1" customWidth="1"/>
    <col min="2565" max="2817" width="9.140625" style="1"/>
    <col min="2818" max="2818" width="60.5703125" style="1" customWidth="1"/>
    <col min="2819" max="2819" width="24.5703125" style="1" customWidth="1"/>
    <col min="2820" max="2820" width="39" style="1" customWidth="1"/>
    <col min="2821" max="3073" width="9.140625" style="1"/>
    <col min="3074" max="3074" width="60.5703125" style="1" customWidth="1"/>
    <col min="3075" max="3075" width="24.5703125" style="1" customWidth="1"/>
    <col min="3076" max="3076" width="39" style="1" customWidth="1"/>
    <col min="3077" max="3329" width="9.140625" style="1"/>
    <col min="3330" max="3330" width="60.5703125" style="1" customWidth="1"/>
    <col min="3331" max="3331" width="24.5703125" style="1" customWidth="1"/>
    <col min="3332" max="3332" width="39" style="1" customWidth="1"/>
    <col min="3333" max="3585" width="9.140625" style="1"/>
    <col min="3586" max="3586" width="60.5703125" style="1" customWidth="1"/>
    <col min="3587" max="3587" width="24.5703125" style="1" customWidth="1"/>
    <col min="3588" max="3588" width="39" style="1" customWidth="1"/>
    <col min="3589" max="3841" width="9.140625" style="1"/>
    <col min="3842" max="3842" width="60.5703125" style="1" customWidth="1"/>
    <col min="3843" max="3843" width="24.5703125" style="1" customWidth="1"/>
    <col min="3844" max="3844" width="39" style="1" customWidth="1"/>
    <col min="3845" max="4097" width="9.140625" style="1"/>
    <col min="4098" max="4098" width="60.5703125" style="1" customWidth="1"/>
    <col min="4099" max="4099" width="24.5703125" style="1" customWidth="1"/>
    <col min="4100" max="4100" width="39" style="1" customWidth="1"/>
    <col min="4101" max="4353" width="9.140625" style="1"/>
    <col min="4354" max="4354" width="60.5703125" style="1" customWidth="1"/>
    <col min="4355" max="4355" width="24.5703125" style="1" customWidth="1"/>
    <col min="4356" max="4356" width="39" style="1" customWidth="1"/>
    <col min="4357" max="4609" width="9.140625" style="1"/>
    <col min="4610" max="4610" width="60.5703125" style="1" customWidth="1"/>
    <col min="4611" max="4611" width="24.5703125" style="1" customWidth="1"/>
    <col min="4612" max="4612" width="39" style="1" customWidth="1"/>
    <col min="4613" max="4865" width="9.140625" style="1"/>
    <col min="4866" max="4866" width="60.5703125" style="1" customWidth="1"/>
    <col min="4867" max="4867" width="24.5703125" style="1" customWidth="1"/>
    <col min="4868" max="4868" width="39" style="1" customWidth="1"/>
    <col min="4869" max="5121" width="9.140625" style="1"/>
    <col min="5122" max="5122" width="60.5703125" style="1" customWidth="1"/>
    <col min="5123" max="5123" width="24.5703125" style="1" customWidth="1"/>
    <col min="5124" max="5124" width="39" style="1" customWidth="1"/>
    <col min="5125" max="5377" width="9.140625" style="1"/>
    <col min="5378" max="5378" width="60.5703125" style="1" customWidth="1"/>
    <col min="5379" max="5379" width="24.5703125" style="1" customWidth="1"/>
    <col min="5380" max="5380" width="39" style="1" customWidth="1"/>
    <col min="5381" max="5633" width="9.140625" style="1"/>
    <col min="5634" max="5634" width="60.5703125" style="1" customWidth="1"/>
    <col min="5635" max="5635" width="24.5703125" style="1" customWidth="1"/>
    <col min="5636" max="5636" width="39" style="1" customWidth="1"/>
    <col min="5637" max="5889" width="9.140625" style="1"/>
    <col min="5890" max="5890" width="60.5703125" style="1" customWidth="1"/>
    <col min="5891" max="5891" width="24.5703125" style="1" customWidth="1"/>
    <col min="5892" max="5892" width="39" style="1" customWidth="1"/>
    <col min="5893" max="6145" width="9.140625" style="1"/>
    <col min="6146" max="6146" width="60.5703125" style="1" customWidth="1"/>
    <col min="6147" max="6147" width="24.5703125" style="1" customWidth="1"/>
    <col min="6148" max="6148" width="39" style="1" customWidth="1"/>
    <col min="6149" max="6401" width="9.140625" style="1"/>
    <col min="6402" max="6402" width="60.5703125" style="1" customWidth="1"/>
    <col min="6403" max="6403" width="24.5703125" style="1" customWidth="1"/>
    <col min="6404" max="6404" width="39" style="1" customWidth="1"/>
    <col min="6405" max="6657" width="9.140625" style="1"/>
    <col min="6658" max="6658" width="60.5703125" style="1" customWidth="1"/>
    <col min="6659" max="6659" width="24.5703125" style="1" customWidth="1"/>
    <col min="6660" max="6660" width="39" style="1" customWidth="1"/>
    <col min="6661" max="6913" width="9.140625" style="1"/>
    <col min="6914" max="6914" width="60.5703125" style="1" customWidth="1"/>
    <col min="6915" max="6915" width="24.5703125" style="1" customWidth="1"/>
    <col min="6916" max="6916" width="39" style="1" customWidth="1"/>
    <col min="6917" max="7169" width="9.140625" style="1"/>
    <col min="7170" max="7170" width="60.5703125" style="1" customWidth="1"/>
    <col min="7171" max="7171" width="24.5703125" style="1" customWidth="1"/>
    <col min="7172" max="7172" width="39" style="1" customWidth="1"/>
    <col min="7173" max="7425" width="9.140625" style="1"/>
    <col min="7426" max="7426" width="60.5703125" style="1" customWidth="1"/>
    <col min="7427" max="7427" width="24.5703125" style="1" customWidth="1"/>
    <col min="7428" max="7428" width="39" style="1" customWidth="1"/>
    <col min="7429" max="7681" width="9.140625" style="1"/>
    <col min="7682" max="7682" width="60.5703125" style="1" customWidth="1"/>
    <col min="7683" max="7683" width="24.5703125" style="1" customWidth="1"/>
    <col min="7684" max="7684" width="39" style="1" customWidth="1"/>
    <col min="7685" max="7937" width="9.140625" style="1"/>
    <col min="7938" max="7938" width="60.5703125" style="1" customWidth="1"/>
    <col min="7939" max="7939" width="24.5703125" style="1" customWidth="1"/>
    <col min="7940" max="7940" width="39" style="1" customWidth="1"/>
    <col min="7941" max="8193" width="9.140625" style="1"/>
    <col min="8194" max="8194" width="60.5703125" style="1" customWidth="1"/>
    <col min="8195" max="8195" width="24.5703125" style="1" customWidth="1"/>
    <col min="8196" max="8196" width="39" style="1" customWidth="1"/>
    <col min="8197" max="8449" width="9.140625" style="1"/>
    <col min="8450" max="8450" width="60.5703125" style="1" customWidth="1"/>
    <col min="8451" max="8451" width="24.5703125" style="1" customWidth="1"/>
    <col min="8452" max="8452" width="39" style="1" customWidth="1"/>
    <col min="8453" max="8705" width="9.140625" style="1"/>
    <col min="8706" max="8706" width="60.5703125" style="1" customWidth="1"/>
    <col min="8707" max="8707" width="24.5703125" style="1" customWidth="1"/>
    <col min="8708" max="8708" width="39" style="1" customWidth="1"/>
    <col min="8709" max="8961" width="9.140625" style="1"/>
    <col min="8962" max="8962" width="60.5703125" style="1" customWidth="1"/>
    <col min="8963" max="8963" width="24.5703125" style="1" customWidth="1"/>
    <col min="8964" max="8964" width="39" style="1" customWidth="1"/>
    <col min="8965" max="9217" width="9.140625" style="1"/>
    <col min="9218" max="9218" width="60.5703125" style="1" customWidth="1"/>
    <col min="9219" max="9219" width="24.5703125" style="1" customWidth="1"/>
    <col min="9220" max="9220" width="39" style="1" customWidth="1"/>
    <col min="9221" max="9473" width="9.140625" style="1"/>
    <col min="9474" max="9474" width="60.5703125" style="1" customWidth="1"/>
    <col min="9475" max="9475" width="24.5703125" style="1" customWidth="1"/>
    <col min="9476" max="9476" width="39" style="1" customWidth="1"/>
    <col min="9477" max="9729" width="9.140625" style="1"/>
    <col min="9730" max="9730" width="60.5703125" style="1" customWidth="1"/>
    <col min="9731" max="9731" width="24.5703125" style="1" customWidth="1"/>
    <col min="9732" max="9732" width="39" style="1" customWidth="1"/>
    <col min="9733" max="9985" width="9.140625" style="1"/>
    <col min="9986" max="9986" width="60.5703125" style="1" customWidth="1"/>
    <col min="9987" max="9987" width="24.5703125" style="1" customWidth="1"/>
    <col min="9988" max="9988" width="39" style="1" customWidth="1"/>
    <col min="9989" max="10241" width="9.140625" style="1"/>
    <col min="10242" max="10242" width="60.5703125" style="1" customWidth="1"/>
    <col min="10243" max="10243" width="24.5703125" style="1" customWidth="1"/>
    <col min="10244" max="10244" width="39" style="1" customWidth="1"/>
    <col min="10245" max="10497" width="9.140625" style="1"/>
    <col min="10498" max="10498" width="60.5703125" style="1" customWidth="1"/>
    <col min="10499" max="10499" width="24.5703125" style="1" customWidth="1"/>
    <col min="10500" max="10500" width="39" style="1" customWidth="1"/>
    <col min="10501" max="10753" width="9.140625" style="1"/>
    <col min="10754" max="10754" width="60.5703125" style="1" customWidth="1"/>
    <col min="10755" max="10755" width="24.5703125" style="1" customWidth="1"/>
    <col min="10756" max="10756" width="39" style="1" customWidth="1"/>
    <col min="10757" max="11009" width="9.140625" style="1"/>
    <col min="11010" max="11010" width="60.5703125" style="1" customWidth="1"/>
    <col min="11011" max="11011" width="24.5703125" style="1" customWidth="1"/>
    <col min="11012" max="11012" width="39" style="1" customWidth="1"/>
    <col min="11013" max="11265" width="9.140625" style="1"/>
    <col min="11266" max="11266" width="60.5703125" style="1" customWidth="1"/>
    <col min="11267" max="11267" width="24.5703125" style="1" customWidth="1"/>
    <col min="11268" max="11268" width="39" style="1" customWidth="1"/>
    <col min="11269" max="11521" width="9.140625" style="1"/>
    <col min="11522" max="11522" width="60.5703125" style="1" customWidth="1"/>
    <col min="11523" max="11523" width="24.5703125" style="1" customWidth="1"/>
    <col min="11524" max="11524" width="39" style="1" customWidth="1"/>
    <col min="11525" max="11777" width="9.140625" style="1"/>
    <col min="11778" max="11778" width="60.5703125" style="1" customWidth="1"/>
    <col min="11779" max="11779" width="24.5703125" style="1" customWidth="1"/>
    <col min="11780" max="11780" width="39" style="1" customWidth="1"/>
    <col min="11781" max="12033" width="9.140625" style="1"/>
    <col min="12034" max="12034" width="60.5703125" style="1" customWidth="1"/>
    <col min="12035" max="12035" width="24.5703125" style="1" customWidth="1"/>
    <col min="12036" max="12036" width="39" style="1" customWidth="1"/>
    <col min="12037" max="12289" width="9.140625" style="1"/>
    <col min="12290" max="12290" width="60.5703125" style="1" customWidth="1"/>
    <col min="12291" max="12291" width="24.5703125" style="1" customWidth="1"/>
    <col min="12292" max="12292" width="39" style="1" customWidth="1"/>
    <col min="12293" max="12545" width="9.140625" style="1"/>
    <col min="12546" max="12546" width="60.5703125" style="1" customWidth="1"/>
    <col min="12547" max="12547" width="24.5703125" style="1" customWidth="1"/>
    <col min="12548" max="12548" width="39" style="1" customWidth="1"/>
    <col min="12549" max="12801" width="9.140625" style="1"/>
    <col min="12802" max="12802" width="60.5703125" style="1" customWidth="1"/>
    <col min="12803" max="12803" width="24.5703125" style="1" customWidth="1"/>
    <col min="12804" max="12804" width="39" style="1" customWidth="1"/>
    <col min="12805" max="13057" width="9.140625" style="1"/>
    <col min="13058" max="13058" width="60.5703125" style="1" customWidth="1"/>
    <col min="13059" max="13059" width="24.5703125" style="1" customWidth="1"/>
    <col min="13060" max="13060" width="39" style="1" customWidth="1"/>
    <col min="13061" max="13313" width="9.140625" style="1"/>
    <col min="13314" max="13314" width="60.5703125" style="1" customWidth="1"/>
    <col min="13315" max="13315" width="24.5703125" style="1" customWidth="1"/>
    <col min="13316" max="13316" width="39" style="1" customWidth="1"/>
    <col min="13317" max="13569" width="9.140625" style="1"/>
    <col min="13570" max="13570" width="60.5703125" style="1" customWidth="1"/>
    <col min="13571" max="13571" width="24.5703125" style="1" customWidth="1"/>
    <col min="13572" max="13572" width="39" style="1" customWidth="1"/>
    <col min="13573" max="13825" width="9.140625" style="1"/>
    <col min="13826" max="13826" width="60.5703125" style="1" customWidth="1"/>
    <col min="13827" max="13827" width="24.5703125" style="1" customWidth="1"/>
    <col min="13828" max="13828" width="39" style="1" customWidth="1"/>
    <col min="13829" max="14081" width="9.140625" style="1"/>
    <col min="14082" max="14082" width="60.5703125" style="1" customWidth="1"/>
    <col min="14083" max="14083" width="24.5703125" style="1" customWidth="1"/>
    <col min="14084" max="14084" width="39" style="1" customWidth="1"/>
    <col min="14085" max="14337" width="9.140625" style="1"/>
    <col min="14338" max="14338" width="60.5703125" style="1" customWidth="1"/>
    <col min="14339" max="14339" width="24.5703125" style="1" customWidth="1"/>
    <col min="14340" max="14340" width="39" style="1" customWidth="1"/>
    <col min="14341" max="14593" width="9.140625" style="1"/>
    <col min="14594" max="14594" width="60.5703125" style="1" customWidth="1"/>
    <col min="14595" max="14595" width="24.5703125" style="1" customWidth="1"/>
    <col min="14596" max="14596" width="39" style="1" customWidth="1"/>
    <col min="14597" max="14849" width="9.140625" style="1"/>
    <col min="14850" max="14850" width="60.5703125" style="1" customWidth="1"/>
    <col min="14851" max="14851" width="24.5703125" style="1" customWidth="1"/>
    <col min="14852" max="14852" width="39" style="1" customWidth="1"/>
    <col min="14853" max="15105" width="9.140625" style="1"/>
    <col min="15106" max="15106" width="60.5703125" style="1" customWidth="1"/>
    <col min="15107" max="15107" width="24.5703125" style="1" customWidth="1"/>
    <col min="15108" max="15108" width="39" style="1" customWidth="1"/>
    <col min="15109" max="15361" width="9.140625" style="1"/>
    <col min="15362" max="15362" width="60.5703125" style="1" customWidth="1"/>
    <col min="15363" max="15363" width="24.5703125" style="1" customWidth="1"/>
    <col min="15364" max="15364" width="39" style="1" customWidth="1"/>
    <col min="15365" max="15617" width="9.140625" style="1"/>
    <col min="15618" max="15618" width="60.5703125" style="1" customWidth="1"/>
    <col min="15619" max="15619" width="24.5703125" style="1" customWidth="1"/>
    <col min="15620" max="15620" width="39" style="1" customWidth="1"/>
    <col min="15621" max="15873" width="9.140625" style="1"/>
    <col min="15874" max="15874" width="60.5703125" style="1" customWidth="1"/>
    <col min="15875" max="15875" width="24.5703125" style="1" customWidth="1"/>
    <col min="15876" max="15876" width="39" style="1" customWidth="1"/>
    <col min="15877" max="16129" width="9.140625" style="1"/>
    <col min="16130" max="16130" width="60.5703125" style="1" customWidth="1"/>
    <col min="16131" max="16131" width="24.5703125" style="1" customWidth="1"/>
    <col min="16132" max="16132" width="39" style="1" customWidth="1"/>
    <col min="16133" max="16384" width="9.140625" style="1"/>
  </cols>
  <sheetData>
    <row r="1" spans="1:5" x14ac:dyDescent="0.25">
      <c r="D1" s="2" t="s">
        <v>0</v>
      </c>
      <c r="E1" s="3"/>
    </row>
    <row r="2" spans="1:5" x14ac:dyDescent="0.25">
      <c r="D2" s="2" t="s">
        <v>1</v>
      </c>
      <c r="E2" s="3"/>
    </row>
    <row r="3" spans="1:5" x14ac:dyDescent="0.25">
      <c r="D3" s="2" t="s">
        <v>2</v>
      </c>
      <c r="E3" s="3"/>
    </row>
    <row r="4" spans="1:5" x14ac:dyDescent="0.25">
      <c r="D4" s="2" t="s">
        <v>3</v>
      </c>
    </row>
    <row r="5" spans="1:5" x14ac:dyDescent="0.25">
      <c r="D5" s="2" t="s">
        <v>4</v>
      </c>
    </row>
    <row r="8" spans="1:5" ht="20.25" x14ac:dyDescent="0.3">
      <c r="A8" s="35" t="s">
        <v>5</v>
      </c>
      <c r="B8" s="35"/>
      <c r="C8" s="35"/>
      <c r="D8" s="35"/>
    </row>
    <row r="9" spans="1:5" ht="20.25" x14ac:dyDescent="0.3">
      <c r="A9" s="35" t="s">
        <v>6</v>
      </c>
      <c r="B9" s="35"/>
      <c r="C9" s="35"/>
      <c r="D9" s="35"/>
    </row>
    <row r="10" spans="1:5" ht="20.25" x14ac:dyDescent="0.3">
      <c r="A10" s="35" t="s">
        <v>7</v>
      </c>
      <c r="B10" s="35"/>
      <c r="C10" s="35"/>
      <c r="D10" s="35"/>
    </row>
    <row r="11" spans="1:5" ht="9" customHeight="1" x14ac:dyDescent="0.3">
      <c r="A11" s="4"/>
      <c r="B11" s="4"/>
      <c r="C11" s="4"/>
      <c r="D11" s="4"/>
    </row>
    <row r="12" spans="1:5" x14ac:dyDescent="0.25">
      <c r="A12" s="36" t="s">
        <v>40</v>
      </c>
      <c r="B12" s="36"/>
      <c r="C12" s="36"/>
      <c r="D12" s="36"/>
    </row>
    <row r="13" spans="1:5" x14ac:dyDescent="0.25">
      <c r="D13" s="5"/>
    </row>
    <row r="14" spans="1:5" s="7" customFormat="1" ht="100.5" customHeight="1" x14ac:dyDescent="0.25">
      <c r="A14" s="6" t="s">
        <v>9</v>
      </c>
      <c r="B14" s="6" t="s">
        <v>10</v>
      </c>
      <c r="C14" s="6" t="s">
        <v>11</v>
      </c>
      <c r="D14" s="6" t="s">
        <v>12</v>
      </c>
    </row>
    <row r="15" spans="1:5" s="12" customFormat="1" ht="62.25" customHeight="1" x14ac:dyDescent="0.25">
      <c r="A15" s="8">
        <v>1</v>
      </c>
      <c r="B15" s="9" t="s">
        <v>13</v>
      </c>
      <c r="C15" s="10">
        <v>25.31</v>
      </c>
      <c r="D15" s="11" t="s">
        <v>14</v>
      </c>
    </row>
    <row r="16" spans="1:5" s="12" customFormat="1" ht="62.25" customHeight="1" x14ac:dyDescent="0.25">
      <c r="A16" s="8">
        <v>2</v>
      </c>
      <c r="B16" s="9" t="s">
        <v>15</v>
      </c>
      <c r="C16" s="10">
        <v>2.2000000000000002</v>
      </c>
      <c r="D16" s="11" t="s">
        <v>16</v>
      </c>
    </row>
    <row r="17" spans="1:5" s="12" customFormat="1" ht="62.25" customHeight="1" x14ac:dyDescent="0.25">
      <c r="A17" s="8">
        <v>3</v>
      </c>
      <c r="B17" s="9" t="s">
        <v>17</v>
      </c>
      <c r="C17" s="10">
        <v>2.5099999999999998</v>
      </c>
      <c r="D17" s="11" t="s">
        <v>18</v>
      </c>
    </row>
    <row r="18" spans="1:5" s="12" customFormat="1" ht="70.5" customHeight="1" x14ac:dyDescent="0.25">
      <c r="A18" s="8">
        <v>4</v>
      </c>
      <c r="B18" s="9" t="s">
        <v>19</v>
      </c>
      <c r="C18" s="10">
        <v>8.85</v>
      </c>
      <c r="D18" s="11" t="s">
        <v>20</v>
      </c>
    </row>
    <row r="19" spans="1:5" s="12" customFormat="1" ht="62.25" customHeight="1" x14ac:dyDescent="0.25">
      <c r="A19" s="8">
        <v>5</v>
      </c>
      <c r="B19" s="9" t="s">
        <v>21</v>
      </c>
      <c r="C19" s="10" t="s">
        <v>22</v>
      </c>
      <c r="D19" s="11" t="s">
        <v>41</v>
      </c>
    </row>
    <row r="21" spans="1:5" s="13" customFormat="1" x14ac:dyDescent="0.25">
      <c r="B21" s="37"/>
      <c r="C21" s="37"/>
      <c r="D21" s="37"/>
    </row>
    <row r="22" spans="1:5" ht="38.25" customHeight="1" x14ac:dyDescent="0.25">
      <c r="A22" s="30"/>
      <c r="B22" s="40"/>
      <c r="C22" s="40"/>
      <c r="D22" s="40"/>
      <c r="E22" s="31"/>
    </row>
    <row r="23" spans="1:5" x14ac:dyDescent="0.25">
      <c r="A23" s="32"/>
      <c r="B23" s="32"/>
      <c r="C23" s="32"/>
      <c r="D23" s="32"/>
    </row>
    <row r="24" spans="1:5" x14ac:dyDescent="0.25">
      <c r="A24" s="30"/>
      <c r="B24" s="40"/>
      <c r="C24" s="40"/>
      <c r="D24" s="40"/>
    </row>
    <row r="25" spans="1:5" x14ac:dyDescent="0.25">
      <c r="A25" s="32"/>
      <c r="B25" s="40"/>
      <c r="C25" s="40"/>
      <c r="D25" s="40"/>
    </row>
    <row r="26" spans="1:5" x14ac:dyDescent="0.25">
      <c r="A26" s="30"/>
      <c r="B26" s="40"/>
      <c r="C26" s="40"/>
      <c r="D26" s="40"/>
    </row>
  </sheetData>
  <mergeCells count="9">
    <mergeCell ref="B24:D24"/>
    <mergeCell ref="B25:D25"/>
    <mergeCell ref="B26:D26"/>
    <mergeCell ref="A8:D8"/>
    <mergeCell ref="A9:D9"/>
    <mergeCell ref="A10:D10"/>
    <mergeCell ref="A12:D12"/>
    <mergeCell ref="B21:D21"/>
    <mergeCell ref="B22:D22"/>
  </mergeCells>
  <pageMargins left="0.78740157480314965" right="0.39370078740157483" top="0.59055118110236227" bottom="0.39370078740157483" header="0.39370078740157483" footer="0.31496062992125984"/>
  <pageSetup paperSize="9" scale="61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  <pageSetUpPr fitToPage="1"/>
  </sheetPr>
  <dimension ref="A1:D24"/>
  <sheetViews>
    <sheetView topLeftCell="B8" zoomScaleNormal="100" zoomScaleSheetLayoutView="70" workbookViewId="0">
      <selection activeCell="C16" sqref="C16"/>
    </sheetView>
  </sheetViews>
  <sheetFormatPr defaultRowHeight="15.75" x14ac:dyDescent="0.25"/>
  <cols>
    <col min="1" max="1" width="9.140625" style="1"/>
    <col min="2" max="2" width="60.85546875" style="1" customWidth="1"/>
    <col min="3" max="3" width="24.5703125" style="1" customWidth="1"/>
    <col min="4" max="4" width="54.5703125" style="1" customWidth="1"/>
    <col min="5" max="16384" width="9.140625" style="1"/>
  </cols>
  <sheetData>
    <row r="1" spans="1:4" x14ac:dyDescent="0.25">
      <c r="D1" s="2" t="s">
        <v>0</v>
      </c>
    </row>
    <row r="2" spans="1:4" x14ac:dyDescent="0.25">
      <c r="D2" s="2" t="s">
        <v>1</v>
      </c>
    </row>
    <row r="3" spans="1:4" x14ac:dyDescent="0.25">
      <c r="D3" s="2" t="s">
        <v>2</v>
      </c>
    </row>
    <row r="4" spans="1:4" x14ac:dyDescent="0.25">
      <c r="D4" s="2" t="s">
        <v>3</v>
      </c>
    </row>
    <row r="5" spans="1:4" x14ac:dyDescent="0.25">
      <c r="D5" s="2" t="s">
        <v>4</v>
      </c>
    </row>
    <row r="7" spans="1:4" ht="20.25" x14ac:dyDescent="0.3">
      <c r="A7" s="35" t="s">
        <v>5</v>
      </c>
      <c r="B7" s="35"/>
      <c r="C7" s="35"/>
      <c r="D7" s="35"/>
    </row>
    <row r="8" spans="1:4" ht="20.25" x14ac:dyDescent="0.3">
      <c r="A8" s="35" t="s">
        <v>6</v>
      </c>
      <c r="B8" s="35"/>
      <c r="C8" s="35"/>
      <c r="D8" s="35"/>
    </row>
    <row r="9" spans="1:4" ht="20.25" x14ac:dyDescent="0.3">
      <c r="A9" s="35" t="s">
        <v>7</v>
      </c>
      <c r="B9" s="35"/>
      <c r="C9" s="35"/>
      <c r="D9" s="35"/>
    </row>
    <row r="10" spans="1:4" ht="9" customHeight="1" x14ac:dyDescent="0.3">
      <c r="A10" s="4"/>
      <c r="B10" s="4"/>
      <c r="C10" s="4"/>
      <c r="D10" s="4"/>
    </row>
    <row r="11" spans="1:4" x14ac:dyDescent="0.25">
      <c r="A11" s="36" t="s">
        <v>43</v>
      </c>
      <c r="B11" s="36"/>
      <c r="C11" s="36"/>
      <c r="D11" s="36"/>
    </row>
    <row r="12" spans="1:4" x14ac:dyDescent="0.25">
      <c r="D12" s="5"/>
    </row>
    <row r="13" spans="1:4" s="7" customFormat="1" ht="100.5" customHeight="1" x14ac:dyDescent="0.25">
      <c r="A13" s="6" t="s">
        <v>9</v>
      </c>
      <c r="B13" s="6" t="s">
        <v>10</v>
      </c>
      <c r="C13" s="6" t="s">
        <v>11</v>
      </c>
      <c r="D13" s="6" t="s">
        <v>12</v>
      </c>
    </row>
    <row r="14" spans="1:4" s="12" customFormat="1" ht="62.25" customHeight="1" x14ac:dyDescent="0.25">
      <c r="A14" s="8">
        <v>1</v>
      </c>
      <c r="B14" s="9" t="s">
        <v>27</v>
      </c>
      <c r="C14" s="10">
        <v>7.78</v>
      </c>
      <c r="D14" s="11" t="s">
        <v>14</v>
      </c>
    </row>
    <row r="15" spans="1:4" s="12" customFormat="1" ht="62.25" customHeight="1" x14ac:dyDescent="0.25">
      <c r="A15" s="8">
        <v>2</v>
      </c>
      <c r="B15" s="9" t="s">
        <v>15</v>
      </c>
      <c r="C15" s="10">
        <v>2.2000000000000002</v>
      </c>
      <c r="D15" s="11" t="s">
        <v>16</v>
      </c>
    </row>
    <row r="16" spans="1:4" s="12" customFormat="1" ht="62.25" customHeight="1" x14ac:dyDescent="0.25">
      <c r="A16" s="8">
        <v>3</v>
      </c>
      <c r="B16" s="9" t="s">
        <v>17</v>
      </c>
      <c r="C16" s="10">
        <v>2.5099999999999998</v>
      </c>
      <c r="D16" s="11" t="s">
        <v>18</v>
      </c>
    </row>
    <row r="17" spans="1:4" s="12" customFormat="1" ht="62.25" customHeight="1" x14ac:dyDescent="0.25">
      <c r="A17" s="8">
        <v>4</v>
      </c>
      <c r="B17" s="9" t="s">
        <v>21</v>
      </c>
      <c r="C17" s="10" t="s">
        <v>22</v>
      </c>
      <c r="D17" s="11" t="s">
        <v>23</v>
      </c>
    </row>
    <row r="19" spans="1:4" s="13" customFormat="1" x14ac:dyDescent="0.25">
      <c r="B19" s="37"/>
      <c r="C19" s="37"/>
      <c r="D19" s="37"/>
    </row>
    <row r="20" spans="1:4" ht="64.5" customHeight="1" x14ac:dyDescent="0.25">
      <c r="A20" s="18"/>
      <c r="B20" s="38"/>
      <c r="C20" s="38"/>
      <c r="D20" s="38"/>
    </row>
    <row r="22" spans="1:4" x14ac:dyDescent="0.25">
      <c r="B22" s="38"/>
      <c r="C22" s="38"/>
      <c r="D22" s="38"/>
    </row>
    <row r="23" spans="1:4" x14ac:dyDescent="0.25">
      <c r="B23" s="38"/>
      <c r="C23" s="38"/>
      <c r="D23" s="38"/>
    </row>
    <row r="24" spans="1:4" x14ac:dyDescent="0.25">
      <c r="B24" s="39"/>
      <c r="C24" s="39"/>
      <c r="D24" s="39"/>
    </row>
  </sheetData>
  <mergeCells count="9">
    <mergeCell ref="B22:D22"/>
    <mergeCell ref="B23:D23"/>
    <mergeCell ref="B24:D24"/>
    <mergeCell ref="A7:D7"/>
    <mergeCell ref="A8:D8"/>
    <mergeCell ref="A9:D9"/>
    <mergeCell ref="A11:D11"/>
    <mergeCell ref="B19:D19"/>
    <mergeCell ref="B20:D20"/>
  </mergeCells>
  <pageMargins left="0.78740157480314965" right="0.39370078740157483" top="0.59055118110236227" bottom="0.39370078740157483" header="0.39370078740157483" footer="0.31496062992125984"/>
  <pageSetup paperSize="9" scale="61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  <pageSetUpPr fitToPage="1"/>
  </sheetPr>
  <dimension ref="A1:D24"/>
  <sheetViews>
    <sheetView tabSelected="1" zoomScale="80" zoomScaleNormal="80" zoomScaleSheetLayoutView="70" workbookViewId="0">
      <selection activeCell="E15" sqref="E15"/>
    </sheetView>
  </sheetViews>
  <sheetFormatPr defaultRowHeight="15.75" x14ac:dyDescent="0.25"/>
  <cols>
    <col min="1" max="1" width="9.140625" style="1"/>
    <col min="2" max="2" width="56" style="1" customWidth="1"/>
    <col min="3" max="3" width="24.5703125" style="1" customWidth="1"/>
    <col min="4" max="4" width="54.5703125" style="1" customWidth="1"/>
    <col min="5" max="16384" width="9.140625" style="1"/>
  </cols>
  <sheetData>
    <row r="1" spans="1:4" x14ac:dyDescent="0.25">
      <c r="D1" s="2" t="s">
        <v>0</v>
      </c>
    </row>
    <row r="2" spans="1:4" x14ac:dyDescent="0.25">
      <c r="D2" s="2" t="s">
        <v>1</v>
      </c>
    </row>
    <row r="3" spans="1:4" x14ac:dyDescent="0.25">
      <c r="D3" s="2" t="s">
        <v>2</v>
      </c>
    </row>
    <row r="4" spans="1:4" x14ac:dyDescent="0.25">
      <c r="D4" s="2" t="s">
        <v>3</v>
      </c>
    </row>
    <row r="5" spans="1:4" x14ac:dyDescent="0.25">
      <c r="D5" s="2" t="s">
        <v>4</v>
      </c>
    </row>
    <row r="7" spans="1:4" ht="20.25" x14ac:dyDescent="0.3">
      <c r="A7" s="35" t="s">
        <v>5</v>
      </c>
      <c r="B7" s="35"/>
      <c r="C7" s="35"/>
      <c r="D7" s="35"/>
    </row>
    <row r="8" spans="1:4" ht="20.25" x14ac:dyDescent="0.3">
      <c r="A8" s="35" t="s">
        <v>6</v>
      </c>
      <c r="B8" s="35"/>
      <c r="C8" s="35"/>
      <c r="D8" s="35"/>
    </row>
    <row r="9" spans="1:4" ht="20.25" x14ac:dyDescent="0.3">
      <c r="A9" s="35" t="s">
        <v>7</v>
      </c>
      <c r="B9" s="35"/>
      <c r="C9" s="35"/>
      <c r="D9" s="35"/>
    </row>
    <row r="10" spans="1:4" ht="9" customHeight="1" x14ac:dyDescent="0.3">
      <c r="A10" s="4"/>
      <c r="B10" s="4"/>
      <c r="C10" s="4"/>
      <c r="D10" s="4"/>
    </row>
    <row r="11" spans="1:4" x14ac:dyDescent="0.25">
      <c r="A11" s="36" t="s">
        <v>44</v>
      </c>
      <c r="B11" s="36"/>
      <c r="C11" s="36"/>
      <c r="D11" s="36"/>
    </row>
    <row r="12" spans="1:4" x14ac:dyDescent="0.25">
      <c r="D12" s="5"/>
    </row>
    <row r="13" spans="1:4" s="7" customFormat="1" ht="100.5" customHeight="1" x14ac:dyDescent="0.25">
      <c r="A13" s="6" t="s">
        <v>9</v>
      </c>
      <c r="B13" s="6" t="s">
        <v>10</v>
      </c>
      <c r="C13" s="6" t="s">
        <v>11</v>
      </c>
      <c r="D13" s="6" t="s">
        <v>12</v>
      </c>
    </row>
    <row r="14" spans="1:4" s="12" customFormat="1" ht="62.25" customHeight="1" x14ac:dyDescent="0.25">
      <c r="A14" s="8">
        <v>1</v>
      </c>
      <c r="B14" s="9" t="s">
        <v>27</v>
      </c>
      <c r="C14" s="10">
        <v>17.829999999999998</v>
      </c>
      <c r="D14" s="11" t="s">
        <v>14</v>
      </c>
    </row>
    <row r="15" spans="1:4" s="12" customFormat="1" ht="62.25" customHeight="1" x14ac:dyDescent="0.25">
      <c r="A15" s="8">
        <v>2</v>
      </c>
      <c r="B15" s="9" t="s">
        <v>15</v>
      </c>
      <c r="C15" s="10">
        <v>2.2000000000000002</v>
      </c>
      <c r="D15" s="11" t="s">
        <v>16</v>
      </c>
    </row>
    <row r="16" spans="1:4" s="12" customFormat="1" ht="62.25" customHeight="1" x14ac:dyDescent="0.25">
      <c r="A16" s="8">
        <v>3</v>
      </c>
      <c r="B16" s="9" t="s">
        <v>17</v>
      </c>
      <c r="C16" s="10">
        <v>2.5099999999999998</v>
      </c>
      <c r="D16" s="11" t="s">
        <v>18</v>
      </c>
    </row>
    <row r="17" spans="1:4" s="12" customFormat="1" ht="62.25" customHeight="1" x14ac:dyDescent="0.25">
      <c r="A17" s="8">
        <v>4</v>
      </c>
      <c r="B17" s="9" t="s">
        <v>21</v>
      </c>
      <c r="C17" s="10" t="s">
        <v>22</v>
      </c>
      <c r="D17" s="11" t="s">
        <v>23</v>
      </c>
    </row>
    <row r="19" spans="1:4" s="13" customFormat="1" x14ac:dyDescent="0.25">
      <c r="B19" s="37"/>
      <c r="C19" s="37"/>
      <c r="D19" s="37"/>
    </row>
    <row r="20" spans="1:4" ht="64.5" customHeight="1" x14ac:dyDescent="0.25">
      <c r="A20" s="18"/>
      <c r="B20" s="38"/>
      <c r="C20" s="38"/>
      <c r="D20" s="38"/>
    </row>
    <row r="22" spans="1:4" x14ac:dyDescent="0.25">
      <c r="B22" s="38"/>
      <c r="C22" s="38"/>
      <c r="D22" s="38"/>
    </row>
    <row r="23" spans="1:4" x14ac:dyDescent="0.25">
      <c r="B23" s="38"/>
      <c r="C23" s="38"/>
      <c r="D23" s="38"/>
    </row>
    <row r="24" spans="1:4" x14ac:dyDescent="0.25">
      <c r="B24" s="39"/>
      <c r="C24" s="39"/>
      <c r="D24" s="39"/>
    </row>
  </sheetData>
  <mergeCells count="9">
    <mergeCell ref="B22:D22"/>
    <mergeCell ref="B23:D23"/>
    <mergeCell ref="B24:D24"/>
    <mergeCell ref="A7:D7"/>
    <mergeCell ref="A8:D8"/>
    <mergeCell ref="A9:D9"/>
    <mergeCell ref="A11:D11"/>
    <mergeCell ref="B19:D19"/>
    <mergeCell ref="B20:D20"/>
  </mergeCells>
  <pageMargins left="0.78740157480314965" right="0.39370078740157483" top="0.59055118110236227" bottom="0.39370078740157483" header="0.39370078740157483" footer="0.31496062992125984"/>
  <pageSetup paperSize="9" scale="6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  <pageSetUpPr fitToPage="1"/>
  </sheetPr>
  <dimension ref="A1:D24"/>
  <sheetViews>
    <sheetView topLeftCell="A7" zoomScale="80" zoomScaleNormal="80" zoomScaleSheetLayoutView="70" workbookViewId="0">
      <selection activeCell="C14" sqref="C14"/>
    </sheetView>
  </sheetViews>
  <sheetFormatPr defaultRowHeight="15.75" x14ac:dyDescent="0.25"/>
  <cols>
    <col min="1" max="1" width="9.140625" style="1"/>
    <col min="2" max="2" width="56" style="1" customWidth="1"/>
    <col min="3" max="3" width="24.5703125" style="1" customWidth="1"/>
    <col min="4" max="4" width="54.5703125" style="1" customWidth="1"/>
    <col min="5" max="16384" width="9.140625" style="1"/>
  </cols>
  <sheetData>
    <row r="1" spans="1:4" x14ac:dyDescent="0.25">
      <c r="D1" s="2" t="s">
        <v>0</v>
      </c>
    </row>
    <row r="2" spans="1:4" x14ac:dyDescent="0.25">
      <c r="D2" s="2" t="s">
        <v>1</v>
      </c>
    </row>
    <row r="3" spans="1:4" x14ac:dyDescent="0.25">
      <c r="D3" s="2" t="s">
        <v>2</v>
      </c>
    </row>
    <row r="4" spans="1:4" x14ac:dyDescent="0.25">
      <c r="D4" s="2" t="s">
        <v>3</v>
      </c>
    </row>
    <row r="5" spans="1:4" x14ac:dyDescent="0.25">
      <c r="D5" s="2" t="s">
        <v>4</v>
      </c>
    </row>
    <row r="7" spans="1:4" ht="20.25" x14ac:dyDescent="0.3">
      <c r="A7" s="35" t="s">
        <v>5</v>
      </c>
      <c r="B7" s="35"/>
      <c r="C7" s="35"/>
      <c r="D7" s="35"/>
    </row>
    <row r="8" spans="1:4" ht="20.25" x14ac:dyDescent="0.3">
      <c r="A8" s="35" t="s">
        <v>6</v>
      </c>
      <c r="B8" s="35"/>
      <c r="C8" s="35"/>
      <c r="D8" s="35"/>
    </row>
    <row r="9" spans="1:4" ht="20.25" x14ac:dyDescent="0.3">
      <c r="A9" s="35" t="s">
        <v>7</v>
      </c>
      <c r="B9" s="35"/>
      <c r="C9" s="35"/>
      <c r="D9" s="35"/>
    </row>
    <row r="10" spans="1:4" ht="9" customHeight="1" x14ac:dyDescent="0.3">
      <c r="A10" s="4"/>
      <c r="B10" s="4"/>
      <c r="C10" s="4"/>
      <c r="D10" s="4"/>
    </row>
    <row r="11" spans="1:4" x14ac:dyDescent="0.25">
      <c r="A11" s="36" t="s">
        <v>45</v>
      </c>
      <c r="B11" s="36"/>
      <c r="C11" s="36"/>
      <c r="D11" s="36"/>
    </row>
    <row r="12" spans="1:4" x14ac:dyDescent="0.25">
      <c r="D12" s="5"/>
    </row>
    <row r="13" spans="1:4" s="7" customFormat="1" ht="100.5" customHeight="1" x14ac:dyDescent="0.25">
      <c r="A13" s="6" t="s">
        <v>9</v>
      </c>
      <c r="B13" s="6" t="s">
        <v>10</v>
      </c>
      <c r="C13" s="6" t="s">
        <v>11</v>
      </c>
      <c r="D13" s="6" t="s">
        <v>12</v>
      </c>
    </row>
    <row r="14" spans="1:4" s="12" customFormat="1" ht="62.25" customHeight="1" x14ac:dyDescent="0.25">
      <c r="A14" s="8">
        <v>1</v>
      </c>
      <c r="B14" s="9" t="s">
        <v>27</v>
      </c>
      <c r="C14" s="10">
        <v>26.84</v>
      </c>
      <c r="D14" s="11" t="s">
        <v>14</v>
      </c>
    </row>
    <row r="15" spans="1:4" s="12" customFormat="1" ht="62.25" customHeight="1" x14ac:dyDescent="0.25">
      <c r="A15" s="8">
        <v>2</v>
      </c>
      <c r="B15" s="9" t="s">
        <v>15</v>
      </c>
      <c r="C15" s="10">
        <v>2.2000000000000002</v>
      </c>
      <c r="D15" s="11" t="s">
        <v>16</v>
      </c>
    </row>
    <row r="16" spans="1:4" s="12" customFormat="1" ht="62.25" customHeight="1" x14ac:dyDescent="0.25">
      <c r="A16" s="8">
        <v>3</v>
      </c>
      <c r="B16" s="9" t="s">
        <v>17</v>
      </c>
      <c r="C16" s="10">
        <v>2.5099999999999998</v>
      </c>
      <c r="D16" s="11" t="s">
        <v>18</v>
      </c>
    </row>
    <row r="17" spans="1:4" s="12" customFormat="1" ht="62.25" customHeight="1" x14ac:dyDescent="0.25">
      <c r="A17" s="8">
        <v>4</v>
      </c>
      <c r="B17" s="9" t="s">
        <v>21</v>
      </c>
      <c r="C17" s="10" t="s">
        <v>22</v>
      </c>
      <c r="D17" s="11" t="s">
        <v>23</v>
      </c>
    </row>
    <row r="19" spans="1:4" s="13" customFormat="1" x14ac:dyDescent="0.25">
      <c r="B19" s="37"/>
      <c r="C19" s="37"/>
      <c r="D19" s="37"/>
    </row>
    <row r="20" spans="1:4" ht="64.5" customHeight="1" x14ac:dyDescent="0.25">
      <c r="A20" s="18"/>
      <c r="B20" s="38"/>
      <c r="C20" s="38"/>
      <c r="D20" s="38"/>
    </row>
    <row r="22" spans="1:4" x14ac:dyDescent="0.25">
      <c r="B22" s="38"/>
      <c r="C22" s="38"/>
      <c r="D22" s="38"/>
    </row>
    <row r="23" spans="1:4" x14ac:dyDescent="0.25">
      <c r="B23" s="38"/>
      <c r="C23" s="38"/>
      <c r="D23" s="38"/>
    </row>
    <row r="24" spans="1:4" x14ac:dyDescent="0.25">
      <c r="B24" s="39"/>
      <c r="C24" s="39"/>
      <c r="D24" s="39"/>
    </row>
  </sheetData>
  <mergeCells count="9">
    <mergeCell ref="B22:D22"/>
    <mergeCell ref="B23:D23"/>
    <mergeCell ref="B24:D24"/>
    <mergeCell ref="A7:D7"/>
    <mergeCell ref="A8:D8"/>
    <mergeCell ref="A9:D9"/>
    <mergeCell ref="A11:D11"/>
    <mergeCell ref="B19:D19"/>
    <mergeCell ref="B20:D20"/>
  </mergeCells>
  <pageMargins left="0.78740157480314965" right="0.39370078740157483" top="0.59055118110236227" bottom="0.39370078740157483" header="0.39370078740157483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  <pageSetUpPr fitToPage="1"/>
  </sheetPr>
  <dimension ref="A1:E25"/>
  <sheetViews>
    <sheetView topLeftCell="A23" zoomScaleNormal="100" zoomScaleSheetLayoutView="70" workbookViewId="0">
      <selection activeCell="D5" sqref="D5"/>
    </sheetView>
  </sheetViews>
  <sheetFormatPr defaultRowHeight="15.75" x14ac:dyDescent="0.25"/>
  <cols>
    <col min="1" max="1" width="9.140625" style="1"/>
    <col min="2" max="2" width="56" style="1" customWidth="1"/>
    <col min="3" max="3" width="24.5703125" style="1" customWidth="1"/>
    <col min="4" max="4" width="54.5703125" style="1" customWidth="1"/>
    <col min="5" max="5" width="28.42578125" style="1" customWidth="1"/>
    <col min="6" max="257" width="9.140625" style="1"/>
    <col min="258" max="258" width="60.5703125" style="1" customWidth="1"/>
    <col min="259" max="259" width="24.5703125" style="1" customWidth="1"/>
    <col min="260" max="260" width="39" style="1" customWidth="1"/>
    <col min="261" max="513" width="9.140625" style="1"/>
    <col min="514" max="514" width="60.5703125" style="1" customWidth="1"/>
    <col min="515" max="515" width="24.5703125" style="1" customWidth="1"/>
    <col min="516" max="516" width="39" style="1" customWidth="1"/>
    <col min="517" max="769" width="9.140625" style="1"/>
    <col min="770" max="770" width="60.5703125" style="1" customWidth="1"/>
    <col min="771" max="771" width="24.5703125" style="1" customWidth="1"/>
    <col min="772" max="772" width="39" style="1" customWidth="1"/>
    <col min="773" max="1025" width="9.140625" style="1"/>
    <col min="1026" max="1026" width="60.5703125" style="1" customWidth="1"/>
    <col min="1027" max="1027" width="24.5703125" style="1" customWidth="1"/>
    <col min="1028" max="1028" width="39" style="1" customWidth="1"/>
    <col min="1029" max="1281" width="9.140625" style="1"/>
    <col min="1282" max="1282" width="60.5703125" style="1" customWidth="1"/>
    <col min="1283" max="1283" width="24.5703125" style="1" customWidth="1"/>
    <col min="1284" max="1284" width="39" style="1" customWidth="1"/>
    <col min="1285" max="1537" width="9.140625" style="1"/>
    <col min="1538" max="1538" width="60.5703125" style="1" customWidth="1"/>
    <col min="1539" max="1539" width="24.5703125" style="1" customWidth="1"/>
    <col min="1540" max="1540" width="39" style="1" customWidth="1"/>
    <col min="1541" max="1793" width="9.140625" style="1"/>
    <col min="1794" max="1794" width="60.5703125" style="1" customWidth="1"/>
    <col min="1795" max="1795" width="24.5703125" style="1" customWidth="1"/>
    <col min="1796" max="1796" width="39" style="1" customWidth="1"/>
    <col min="1797" max="2049" width="9.140625" style="1"/>
    <col min="2050" max="2050" width="60.5703125" style="1" customWidth="1"/>
    <col min="2051" max="2051" width="24.5703125" style="1" customWidth="1"/>
    <col min="2052" max="2052" width="39" style="1" customWidth="1"/>
    <col min="2053" max="2305" width="9.140625" style="1"/>
    <col min="2306" max="2306" width="60.5703125" style="1" customWidth="1"/>
    <col min="2307" max="2307" width="24.5703125" style="1" customWidth="1"/>
    <col min="2308" max="2308" width="39" style="1" customWidth="1"/>
    <col min="2309" max="2561" width="9.140625" style="1"/>
    <col min="2562" max="2562" width="60.5703125" style="1" customWidth="1"/>
    <col min="2563" max="2563" width="24.5703125" style="1" customWidth="1"/>
    <col min="2564" max="2564" width="39" style="1" customWidth="1"/>
    <col min="2565" max="2817" width="9.140625" style="1"/>
    <col min="2818" max="2818" width="60.5703125" style="1" customWidth="1"/>
    <col min="2819" max="2819" width="24.5703125" style="1" customWidth="1"/>
    <col min="2820" max="2820" width="39" style="1" customWidth="1"/>
    <col min="2821" max="3073" width="9.140625" style="1"/>
    <col min="3074" max="3074" width="60.5703125" style="1" customWidth="1"/>
    <col min="3075" max="3075" width="24.5703125" style="1" customWidth="1"/>
    <col min="3076" max="3076" width="39" style="1" customWidth="1"/>
    <col min="3077" max="3329" width="9.140625" style="1"/>
    <col min="3330" max="3330" width="60.5703125" style="1" customWidth="1"/>
    <col min="3331" max="3331" width="24.5703125" style="1" customWidth="1"/>
    <col min="3332" max="3332" width="39" style="1" customWidth="1"/>
    <col min="3333" max="3585" width="9.140625" style="1"/>
    <col min="3586" max="3586" width="60.5703125" style="1" customWidth="1"/>
    <col min="3587" max="3587" width="24.5703125" style="1" customWidth="1"/>
    <col min="3588" max="3588" width="39" style="1" customWidth="1"/>
    <col min="3589" max="3841" width="9.140625" style="1"/>
    <col min="3842" max="3842" width="60.5703125" style="1" customWidth="1"/>
    <col min="3843" max="3843" width="24.5703125" style="1" customWidth="1"/>
    <col min="3844" max="3844" width="39" style="1" customWidth="1"/>
    <col min="3845" max="4097" width="9.140625" style="1"/>
    <col min="4098" max="4098" width="60.5703125" style="1" customWidth="1"/>
    <col min="4099" max="4099" width="24.5703125" style="1" customWidth="1"/>
    <col min="4100" max="4100" width="39" style="1" customWidth="1"/>
    <col min="4101" max="4353" width="9.140625" style="1"/>
    <col min="4354" max="4354" width="60.5703125" style="1" customWidth="1"/>
    <col min="4355" max="4355" width="24.5703125" style="1" customWidth="1"/>
    <col min="4356" max="4356" width="39" style="1" customWidth="1"/>
    <col min="4357" max="4609" width="9.140625" style="1"/>
    <col min="4610" max="4610" width="60.5703125" style="1" customWidth="1"/>
    <col min="4611" max="4611" width="24.5703125" style="1" customWidth="1"/>
    <col min="4612" max="4612" width="39" style="1" customWidth="1"/>
    <col min="4613" max="4865" width="9.140625" style="1"/>
    <col min="4866" max="4866" width="60.5703125" style="1" customWidth="1"/>
    <col min="4867" max="4867" width="24.5703125" style="1" customWidth="1"/>
    <col min="4868" max="4868" width="39" style="1" customWidth="1"/>
    <col min="4869" max="5121" width="9.140625" style="1"/>
    <col min="5122" max="5122" width="60.5703125" style="1" customWidth="1"/>
    <col min="5123" max="5123" width="24.5703125" style="1" customWidth="1"/>
    <col min="5124" max="5124" width="39" style="1" customWidth="1"/>
    <col min="5125" max="5377" width="9.140625" style="1"/>
    <col min="5378" max="5378" width="60.5703125" style="1" customWidth="1"/>
    <col min="5379" max="5379" width="24.5703125" style="1" customWidth="1"/>
    <col min="5380" max="5380" width="39" style="1" customWidth="1"/>
    <col min="5381" max="5633" width="9.140625" style="1"/>
    <col min="5634" max="5634" width="60.5703125" style="1" customWidth="1"/>
    <col min="5635" max="5635" width="24.5703125" style="1" customWidth="1"/>
    <col min="5636" max="5636" width="39" style="1" customWidth="1"/>
    <col min="5637" max="5889" width="9.140625" style="1"/>
    <col min="5890" max="5890" width="60.5703125" style="1" customWidth="1"/>
    <col min="5891" max="5891" width="24.5703125" style="1" customWidth="1"/>
    <col min="5892" max="5892" width="39" style="1" customWidth="1"/>
    <col min="5893" max="6145" width="9.140625" style="1"/>
    <col min="6146" max="6146" width="60.5703125" style="1" customWidth="1"/>
    <col min="6147" max="6147" width="24.5703125" style="1" customWidth="1"/>
    <col min="6148" max="6148" width="39" style="1" customWidth="1"/>
    <col min="6149" max="6401" width="9.140625" style="1"/>
    <col min="6402" max="6402" width="60.5703125" style="1" customWidth="1"/>
    <col min="6403" max="6403" width="24.5703125" style="1" customWidth="1"/>
    <col min="6404" max="6404" width="39" style="1" customWidth="1"/>
    <col min="6405" max="6657" width="9.140625" style="1"/>
    <col min="6658" max="6658" width="60.5703125" style="1" customWidth="1"/>
    <col min="6659" max="6659" width="24.5703125" style="1" customWidth="1"/>
    <col min="6660" max="6660" width="39" style="1" customWidth="1"/>
    <col min="6661" max="6913" width="9.140625" style="1"/>
    <col min="6914" max="6914" width="60.5703125" style="1" customWidth="1"/>
    <col min="6915" max="6915" width="24.5703125" style="1" customWidth="1"/>
    <col min="6916" max="6916" width="39" style="1" customWidth="1"/>
    <col min="6917" max="7169" width="9.140625" style="1"/>
    <col min="7170" max="7170" width="60.5703125" style="1" customWidth="1"/>
    <col min="7171" max="7171" width="24.5703125" style="1" customWidth="1"/>
    <col min="7172" max="7172" width="39" style="1" customWidth="1"/>
    <col min="7173" max="7425" width="9.140625" style="1"/>
    <col min="7426" max="7426" width="60.5703125" style="1" customWidth="1"/>
    <col min="7427" max="7427" width="24.5703125" style="1" customWidth="1"/>
    <col min="7428" max="7428" width="39" style="1" customWidth="1"/>
    <col min="7429" max="7681" width="9.140625" style="1"/>
    <col min="7682" max="7682" width="60.5703125" style="1" customWidth="1"/>
    <col min="7683" max="7683" width="24.5703125" style="1" customWidth="1"/>
    <col min="7684" max="7684" width="39" style="1" customWidth="1"/>
    <col min="7685" max="7937" width="9.140625" style="1"/>
    <col min="7938" max="7938" width="60.5703125" style="1" customWidth="1"/>
    <col min="7939" max="7939" width="24.5703125" style="1" customWidth="1"/>
    <col min="7940" max="7940" width="39" style="1" customWidth="1"/>
    <col min="7941" max="8193" width="9.140625" style="1"/>
    <col min="8194" max="8194" width="60.5703125" style="1" customWidth="1"/>
    <col min="8195" max="8195" width="24.5703125" style="1" customWidth="1"/>
    <col min="8196" max="8196" width="39" style="1" customWidth="1"/>
    <col min="8197" max="8449" width="9.140625" style="1"/>
    <col min="8450" max="8450" width="60.5703125" style="1" customWidth="1"/>
    <col min="8451" max="8451" width="24.5703125" style="1" customWidth="1"/>
    <col min="8452" max="8452" width="39" style="1" customWidth="1"/>
    <col min="8453" max="8705" width="9.140625" style="1"/>
    <col min="8706" max="8706" width="60.5703125" style="1" customWidth="1"/>
    <col min="8707" max="8707" width="24.5703125" style="1" customWidth="1"/>
    <col min="8708" max="8708" width="39" style="1" customWidth="1"/>
    <col min="8709" max="8961" width="9.140625" style="1"/>
    <col min="8962" max="8962" width="60.5703125" style="1" customWidth="1"/>
    <col min="8963" max="8963" width="24.5703125" style="1" customWidth="1"/>
    <col min="8964" max="8964" width="39" style="1" customWidth="1"/>
    <col min="8965" max="9217" width="9.140625" style="1"/>
    <col min="9218" max="9218" width="60.5703125" style="1" customWidth="1"/>
    <col min="9219" max="9219" width="24.5703125" style="1" customWidth="1"/>
    <col min="9220" max="9220" width="39" style="1" customWidth="1"/>
    <col min="9221" max="9473" width="9.140625" style="1"/>
    <col min="9474" max="9474" width="60.5703125" style="1" customWidth="1"/>
    <col min="9475" max="9475" width="24.5703125" style="1" customWidth="1"/>
    <col min="9476" max="9476" width="39" style="1" customWidth="1"/>
    <col min="9477" max="9729" width="9.140625" style="1"/>
    <col min="9730" max="9730" width="60.5703125" style="1" customWidth="1"/>
    <col min="9731" max="9731" width="24.5703125" style="1" customWidth="1"/>
    <col min="9732" max="9732" width="39" style="1" customWidth="1"/>
    <col min="9733" max="9985" width="9.140625" style="1"/>
    <col min="9986" max="9986" width="60.5703125" style="1" customWidth="1"/>
    <col min="9987" max="9987" width="24.5703125" style="1" customWidth="1"/>
    <col min="9988" max="9988" width="39" style="1" customWidth="1"/>
    <col min="9989" max="10241" width="9.140625" style="1"/>
    <col min="10242" max="10242" width="60.5703125" style="1" customWidth="1"/>
    <col min="10243" max="10243" width="24.5703125" style="1" customWidth="1"/>
    <col min="10244" max="10244" width="39" style="1" customWidth="1"/>
    <col min="10245" max="10497" width="9.140625" style="1"/>
    <col min="10498" max="10498" width="60.5703125" style="1" customWidth="1"/>
    <col min="10499" max="10499" width="24.5703125" style="1" customWidth="1"/>
    <col min="10500" max="10500" width="39" style="1" customWidth="1"/>
    <col min="10501" max="10753" width="9.140625" style="1"/>
    <col min="10754" max="10754" width="60.5703125" style="1" customWidth="1"/>
    <col min="10755" max="10755" width="24.5703125" style="1" customWidth="1"/>
    <col min="10756" max="10756" width="39" style="1" customWidth="1"/>
    <col min="10757" max="11009" width="9.140625" style="1"/>
    <col min="11010" max="11010" width="60.5703125" style="1" customWidth="1"/>
    <col min="11011" max="11011" width="24.5703125" style="1" customWidth="1"/>
    <col min="11012" max="11012" width="39" style="1" customWidth="1"/>
    <col min="11013" max="11265" width="9.140625" style="1"/>
    <col min="11266" max="11266" width="60.5703125" style="1" customWidth="1"/>
    <col min="11267" max="11267" width="24.5703125" style="1" customWidth="1"/>
    <col min="11268" max="11268" width="39" style="1" customWidth="1"/>
    <col min="11269" max="11521" width="9.140625" style="1"/>
    <col min="11522" max="11522" width="60.5703125" style="1" customWidth="1"/>
    <col min="11523" max="11523" width="24.5703125" style="1" customWidth="1"/>
    <col min="11524" max="11524" width="39" style="1" customWidth="1"/>
    <col min="11525" max="11777" width="9.140625" style="1"/>
    <col min="11778" max="11778" width="60.5703125" style="1" customWidth="1"/>
    <col min="11779" max="11779" width="24.5703125" style="1" customWidth="1"/>
    <col min="11780" max="11780" width="39" style="1" customWidth="1"/>
    <col min="11781" max="12033" width="9.140625" style="1"/>
    <col min="12034" max="12034" width="60.5703125" style="1" customWidth="1"/>
    <col min="12035" max="12035" width="24.5703125" style="1" customWidth="1"/>
    <col min="12036" max="12036" width="39" style="1" customWidth="1"/>
    <col min="12037" max="12289" width="9.140625" style="1"/>
    <col min="12290" max="12290" width="60.5703125" style="1" customWidth="1"/>
    <col min="12291" max="12291" width="24.5703125" style="1" customWidth="1"/>
    <col min="12292" max="12292" width="39" style="1" customWidth="1"/>
    <col min="12293" max="12545" width="9.140625" style="1"/>
    <col min="12546" max="12546" width="60.5703125" style="1" customWidth="1"/>
    <col min="12547" max="12547" width="24.5703125" style="1" customWidth="1"/>
    <col min="12548" max="12548" width="39" style="1" customWidth="1"/>
    <col min="12549" max="12801" width="9.140625" style="1"/>
    <col min="12802" max="12802" width="60.5703125" style="1" customWidth="1"/>
    <col min="12803" max="12803" width="24.5703125" style="1" customWidth="1"/>
    <col min="12804" max="12804" width="39" style="1" customWidth="1"/>
    <col min="12805" max="13057" width="9.140625" style="1"/>
    <col min="13058" max="13058" width="60.5703125" style="1" customWidth="1"/>
    <col min="13059" max="13059" width="24.5703125" style="1" customWidth="1"/>
    <col min="13060" max="13060" width="39" style="1" customWidth="1"/>
    <col min="13061" max="13313" width="9.140625" style="1"/>
    <col min="13314" max="13314" width="60.5703125" style="1" customWidth="1"/>
    <col min="13315" max="13315" width="24.5703125" style="1" customWidth="1"/>
    <col min="13316" max="13316" width="39" style="1" customWidth="1"/>
    <col min="13317" max="13569" width="9.140625" style="1"/>
    <col min="13570" max="13570" width="60.5703125" style="1" customWidth="1"/>
    <col min="13571" max="13571" width="24.5703125" style="1" customWidth="1"/>
    <col min="13572" max="13572" width="39" style="1" customWidth="1"/>
    <col min="13573" max="13825" width="9.140625" style="1"/>
    <col min="13826" max="13826" width="60.5703125" style="1" customWidth="1"/>
    <col min="13827" max="13827" width="24.5703125" style="1" customWidth="1"/>
    <col min="13828" max="13828" width="39" style="1" customWidth="1"/>
    <col min="13829" max="14081" width="9.140625" style="1"/>
    <col min="14082" max="14082" width="60.5703125" style="1" customWidth="1"/>
    <col min="14083" max="14083" width="24.5703125" style="1" customWidth="1"/>
    <col min="14084" max="14084" width="39" style="1" customWidth="1"/>
    <col min="14085" max="14337" width="9.140625" style="1"/>
    <col min="14338" max="14338" width="60.5703125" style="1" customWidth="1"/>
    <col min="14339" max="14339" width="24.5703125" style="1" customWidth="1"/>
    <col min="14340" max="14340" width="39" style="1" customWidth="1"/>
    <col min="14341" max="14593" width="9.140625" style="1"/>
    <col min="14594" max="14594" width="60.5703125" style="1" customWidth="1"/>
    <col min="14595" max="14595" width="24.5703125" style="1" customWidth="1"/>
    <col min="14596" max="14596" width="39" style="1" customWidth="1"/>
    <col min="14597" max="14849" width="9.140625" style="1"/>
    <col min="14850" max="14850" width="60.5703125" style="1" customWidth="1"/>
    <col min="14851" max="14851" width="24.5703125" style="1" customWidth="1"/>
    <col min="14852" max="14852" width="39" style="1" customWidth="1"/>
    <col min="14853" max="15105" width="9.140625" style="1"/>
    <col min="15106" max="15106" width="60.5703125" style="1" customWidth="1"/>
    <col min="15107" max="15107" width="24.5703125" style="1" customWidth="1"/>
    <col min="15108" max="15108" width="39" style="1" customWidth="1"/>
    <col min="15109" max="15361" width="9.140625" style="1"/>
    <col min="15362" max="15362" width="60.5703125" style="1" customWidth="1"/>
    <col min="15363" max="15363" width="24.5703125" style="1" customWidth="1"/>
    <col min="15364" max="15364" width="39" style="1" customWidth="1"/>
    <col min="15365" max="15617" width="9.140625" style="1"/>
    <col min="15618" max="15618" width="60.5703125" style="1" customWidth="1"/>
    <col min="15619" max="15619" width="24.5703125" style="1" customWidth="1"/>
    <col min="15620" max="15620" width="39" style="1" customWidth="1"/>
    <col min="15621" max="15873" width="9.140625" style="1"/>
    <col min="15874" max="15874" width="60.5703125" style="1" customWidth="1"/>
    <col min="15875" max="15875" width="24.5703125" style="1" customWidth="1"/>
    <col min="15876" max="15876" width="39" style="1" customWidth="1"/>
    <col min="15877" max="16129" width="9.140625" style="1"/>
    <col min="16130" max="16130" width="60.5703125" style="1" customWidth="1"/>
    <col min="16131" max="16131" width="24.5703125" style="1" customWidth="1"/>
    <col min="16132" max="16132" width="39" style="1" customWidth="1"/>
    <col min="16133" max="16384" width="9.140625" style="1"/>
  </cols>
  <sheetData>
    <row r="1" spans="1:5" x14ac:dyDescent="0.25">
      <c r="D1" s="2" t="s">
        <v>0</v>
      </c>
      <c r="E1" s="3"/>
    </row>
    <row r="2" spans="1:5" x14ac:dyDescent="0.25">
      <c r="D2" s="2" t="s">
        <v>1</v>
      </c>
      <c r="E2" s="3"/>
    </row>
    <row r="3" spans="1:5" x14ac:dyDescent="0.25">
      <c r="D3" s="2" t="s">
        <v>2</v>
      </c>
      <c r="E3" s="3"/>
    </row>
    <row r="4" spans="1:5" x14ac:dyDescent="0.25">
      <c r="D4" s="2" t="s">
        <v>3</v>
      </c>
    </row>
    <row r="5" spans="1:5" x14ac:dyDescent="0.25">
      <c r="D5" s="2" t="s">
        <v>4</v>
      </c>
    </row>
    <row r="7" spans="1:5" ht="20.25" x14ac:dyDescent="0.3">
      <c r="A7" s="35" t="s">
        <v>5</v>
      </c>
      <c r="B7" s="35"/>
      <c r="C7" s="35"/>
      <c r="D7" s="35"/>
    </row>
    <row r="8" spans="1:5" ht="20.25" x14ac:dyDescent="0.3">
      <c r="A8" s="35" t="s">
        <v>6</v>
      </c>
      <c r="B8" s="35"/>
      <c r="C8" s="35"/>
      <c r="D8" s="35"/>
    </row>
    <row r="9" spans="1:5" ht="20.25" x14ac:dyDescent="0.3">
      <c r="A9" s="35" t="s">
        <v>7</v>
      </c>
      <c r="B9" s="35"/>
      <c r="C9" s="35"/>
      <c r="D9" s="35"/>
    </row>
    <row r="10" spans="1:5" ht="9" customHeight="1" x14ac:dyDescent="0.3">
      <c r="A10" s="4"/>
      <c r="B10" s="4"/>
      <c r="C10" s="4"/>
      <c r="D10" s="4"/>
    </row>
    <row r="11" spans="1:5" x14ac:dyDescent="0.25">
      <c r="A11" s="36" t="s">
        <v>24</v>
      </c>
      <c r="B11" s="36"/>
      <c r="C11" s="36"/>
      <c r="D11" s="36"/>
    </row>
    <row r="12" spans="1:5" x14ac:dyDescent="0.25">
      <c r="D12" s="5"/>
    </row>
    <row r="13" spans="1:5" s="7" customFormat="1" ht="100.5" customHeight="1" x14ac:dyDescent="0.25">
      <c r="A13" s="6" t="s">
        <v>9</v>
      </c>
      <c r="B13" s="6" t="s">
        <v>10</v>
      </c>
      <c r="C13" s="6" t="s">
        <v>11</v>
      </c>
      <c r="D13" s="6" t="s">
        <v>12</v>
      </c>
    </row>
    <row r="14" spans="1:5" s="12" customFormat="1" ht="62.25" customHeight="1" x14ac:dyDescent="0.25">
      <c r="A14" s="8">
        <v>1</v>
      </c>
      <c r="B14" s="9" t="s">
        <v>13</v>
      </c>
      <c r="C14" s="10">
        <f>'[1]Тариф НЖСК+ (новая мех.уб)'!E3</f>
        <v>17.2</v>
      </c>
      <c r="D14" s="11" t="s">
        <v>14</v>
      </c>
    </row>
    <row r="15" spans="1:5" s="12" customFormat="1" ht="62.25" customHeight="1" x14ac:dyDescent="0.25">
      <c r="A15" s="8">
        <v>2</v>
      </c>
      <c r="B15" s="9" t="s">
        <v>15</v>
      </c>
      <c r="C15" s="10">
        <v>2.2000000000000002</v>
      </c>
      <c r="D15" s="11" t="s">
        <v>16</v>
      </c>
    </row>
    <row r="16" spans="1:5" s="12" customFormat="1" ht="62.25" customHeight="1" x14ac:dyDescent="0.25">
      <c r="A16" s="8">
        <v>3</v>
      </c>
      <c r="B16" s="9" t="s">
        <v>17</v>
      </c>
      <c r="C16" s="10">
        <v>2.5099999999999998</v>
      </c>
      <c r="D16" s="11" t="s">
        <v>18</v>
      </c>
    </row>
    <row r="17" spans="1:4" s="12" customFormat="1" ht="70.5" customHeight="1" x14ac:dyDescent="0.25">
      <c r="A17" s="8">
        <v>4</v>
      </c>
      <c r="B17" s="9" t="s">
        <v>19</v>
      </c>
      <c r="C17" s="10">
        <v>8.85</v>
      </c>
      <c r="D17" s="11" t="s">
        <v>20</v>
      </c>
    </row>
    <row r="18" spans="1:4" s="12" customFormat="1" ht="62.25" customHeight="1" x14ac:dyDescent="0.25">
      <c r="A18" s="8">
        <v>5</v>
      </c>
      <c r="B18" s="9" t="s">
        <v>21</v>
      </c>
      <c r="C18" s="10" t="s">
        <v>22</v>
      </c>
      <c r="D18" s="11" t="s">
        <v>23</v>
      </c>
    </row>
    <row r="20" spans="1:4" s="13" customFormat="1" x14ac:dyDescent="0.25">
      <c r="B20" s="37"/>
      <c r="C20" s="37"/>
      <c r="D20" s="37"/>
    </row>
    <row r="21" spans="1:4" ht="64.5" customHeight="1" x14ac:dyDescent="0.25">
      <c r="A21" s="18"/>
      <c r="B21" s="38"/>
      <c r="C21" s="38"/>
      <c r="D21" s="38"/>
    </row>
    <row r="23" spans="1:4" x14ac:dyDescent="0.25">
      <c r="B23" s="38"/>
      <c r="C23" s="38"/>
      <c r="D23" s="38"/>
    </row>
    <row r="24" spans="1:4" x14ac:dyDescent="0.25">
      <c r="B24" s="38"/>
      <c r="C24" s="38"/>
      <c r="D24" s="38"/>
    </row>
    <row r="25" spans="1:4" x14ac:dyDescent="0.25">
      <c r="B25" s="39"/>
      <c r="C25" s="39"/>
      <c r="D25" s="39"/>
    </row>
  </sheetData>
  <mergeCells count="9">
    <mergeCell ref="B23:D23"/>
    <mergeCell ref="B24:D24"/>
    <mergeCell ref="B25:D25"/>
    <mergeCell ref="A7:D7"/>
    <mergeCell ref="A8:D8"/>
    <mergeCell ref="A9:D9"/>
    <mergeCell ref="A11:D11"/>
    <mergeCell ref="B20:D20"/>
    <mergeCell ref="B21:D21"/>
  </mergeCells>
  <pageMargins left="0.78740157480314965" right="0.39370078740157483" top="0.59055118110236227" bottom="0.39370078740157483" header="0.39370078740157483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  <pageSetUpPr fitToPage="1"/>
  </sheetPr>
  <dimension ref="A1:E25"/>
  <sheetViews>
    <sheetView topLeftCell="C17" zoomScaleNormal="100" zoomScaleSheetLayoutView="70" workbookViewId="0">
      <selection activeCell="D5" sqref="D5"/>
    </sheetView>
  </sheetViews>
  <sheetFormatPr defaultRowHeight="15.75" x14ac:dyDescent="0.25"/>
  <cols>
    <col min="1" max="1" width="9.140625" style="1"/>
    <col min="2" max="2" width="56" style="1" customWidth="1"/>
    <col min="3" max="3" width="24.5703125" style="1" customWidth="1"/>
    <col min="4" max="4" width="54.5703125" style="1" customWidth="1"/>
    <col min="5" max="5" width="28.42578125" style="1" customWidth="1"/>
    <col min="6" max="257" width="9.140625" style="1"/>
    <col min="258" max="258" width="60.5703125" style="1" customWidth="1"/>
    <col min="259" max="259" width="24.5703125" style="1" customWidth="1"/>
    <col min="260" max="260" width="39" style="1" customWidth="1"/>
    <col min="261" max="513" width="9.140625" style="1"/>
    <col min="514" max="514" width="60.5703125" style="1" customWidth="1"/>
    <col min="515" max="515" width="24.5703125" style="1" customWidth="1"/>
    <col min="516" max="516" width="39" style="1" customWidth="1"/>
    <col min="517" max="769" width="9.140625" style="1"/>
    <col min="770" max="770" width="60.5703125" style="1" customWidth="1"/>
    <col min="771" max="771" width="24.5703125" style="1" customWidth="1"/>
    <col min="772" max="772" width="39" style="1" customWidth="1"/>
    <col min="773" max="1025" width="9.140625" style="1"/>
    <col min="1026" max="1026" width="60.5703125" style="1" customWidth="1"/>
    <col min="1027" max="1027" width="24.5703125" style="1" customWidth="1"/>
    <col min="1028" max="1028" width="39" style="1" customWidth="1"/>
    <col min="1029" max="1281" width="9.140625" style="1"/>
    <col min="1282" max="1282" width="60.5703125" style="1" customWidth="1"/>
    <col min="1283" max="1283" width="24.5703125" style="1" customWidth="1"/>
    <col min="1284" max="1284" width="39" style="1" customWidth="1"/>
    <col min="1285" max="1537" width="9.140625" style="1"/>
    <col min="1538" max="1538" width="60.5703125" style="1" customWidth="1"/>
    <col min="1539" max="1539" width="24.5703125" style="1" customWidth="1"/>
    <col min="1540" max="1540" width="39" style="1" customWidth="1"/>
    <col min="1541" max="1793" width="9.140625" style="1"/>
    <col min="1794" max="1794" width="60.5703125" style="1" customWidth="1"/>
    <col min="1795" max="1795" width="24.5703125" style="1" customWidth="1"/>
    <col min="1796" max="1796" width="39" style="1" customWidth="1"/>
    <col min="1797" max="2049" width="9.140625" style="1"/>
    <col min="2050" max="2050" width="60.5703125" style="1" customWidth="1"/>
    <col min="2051" max="2051" width="24.5703125" style="1" customWidth="1"/>
    <col min="2052" max="2052" width="39" style="1" customWidth="1"/>
    <col min="2053" max="2305" width="9.140625" style="1"/>
    <col min="2306" max="2306" width="60.5703125" style="1" customWidth="1"/>
    <col min="2307" max="2307" width="24.5703125" style="1" customWidth="1"/>
    <col min="2308" max="2308" width="39" style="1" customWidth="1"/>
    <col min="2309" max="2561" width="9.140625" style="1"/>
    <col min="2562" max="2562" width="60.5703125" style="1" customWidth="1"/>
    <col min="2563" max="2563" width="24.5703125" style="1" customWidth="1"/>
    <col min="2564" max="2564" width="39" style="1" customWidth="1"/>
    <col min="2565" max="2817" width="9.140625" style="1"/>
    <col min="2818" max="2818" width="60.5703125" style="1" customWidth="1"/>
    <col min="2819" max="2819" width="24.5703125" style="1" customWidth="1"/>
    <col min="2820" max="2820" width="39" style="1" customWidth="1"/>
    <col min="2821" max="3073" width="9.140625" style="1"/>
    <col min="3074" max="3074" width="60.5703125" style="1" customWidth="1"/>
    <col min="3075" max="3075" width="24.5703125" style="1" customWidth="1"/>
    <col min="3076" max="3076" width="39" style="1" customWidth="1"/>
    <col min="3077" max="3329" width="9.140625" style="1"/>
    <col min="3330" max="3330" width="60.5703125" style="1" customWidth="1"/>
    <col min="3331" max="3331" width="24.5703125" style="1" customWidth="1"/>
    <col min="3332" max="3332" width="39" style="1" customWidth="1"/>
    <col min="3333" max="3585" width="9.140625" style="1"/>
    <col min="3586" max="3586" width="60.5703125" style="1" customWidth="1"/>
    <col min="3587" max="3587" width="24.5703125" style="1" customWidth="1"/>
    <col min="3588" max="3588" width="39" style="1" customWidth="1"/>
    <col min="3589" max="3841" width="9.140625" style="1"/>
    <col min="3842" max="3842" width="60.5703125" style="1" customWidth="1"/>
    <col min="3843" max="3843" width="24.5703125" style="1" customWidth="1"/>
    <col min="3844" max="3844" width="39" style="1" customWidth="1"/>
    <col min="3845" max="4097" width="9.140625" style="1"/>
    <col min="4098" max="4098" width="60.5703125" style="1" customWidth="1"/>
    <col min="4099" max="4099" width="24.5703125" style="1" customWidth="1"/>
    <col min="4100" max="4100" width="39" style="1" customWidth="1"/>
    <col min="4101" max="4353" width="9.140625" style="1"/>
    <col min="4354" max="4354" width="60.5703125" style="1" customWidth="1"/>
    <col min="4355" max="4355" width="24.5703125" style="1" customWidth="1"/>
    <col min="4356" max="4356" width="39" style="1" customWidth="1"/>
    <col min="4357" max="4609" width="9.140625" style="1"/>
    <col min="4610" max="4610" width="60.5703125" style="1" customWidth="1"/>
    <col min="4611" max="4611" width="24.5703125" style="1" customWidth="1"/>
    <col min="4612" max="4612" width="39" style="1" customWidth="1"/>
    <col min="4613" max="4865" width="9.140625" style="1"/>
    <col min="4866" max="4866" width="60.5703125" style="1" customWidth="1"/>
    <col min="4867" max="4867" width="24.5703125" style="1" customWidth="1"/>
    <col min="4868" max="4868" width="39" style="1" customWidth="1"/>
    <col min="4869" max="5121" width="9.140625" style="1"/>
    <col min="5122" max="5122" width="60.5703125" style="1" customWidth="1"/>
    <col min="5123" max="5123" width="24.5703125" style="1" customWidth="1"/>
    <col min="5124" max="5124" width="39" style="1" customWidth="1"/>
    <col min="5125" max="5377" width="9.140625" style="1"/>
    <col min="5378" max="5378" width="60.5703125" style="1" customWidth="1"/>
    <col min="5379" max="5379" width="24.5703125" style="1" customWidth="1"/>
    <col min="5380" max="5380" width="39" style="1" customWidth="1"/>
    <col min="5381" max="5633" width="9.140625" style="1"/>
    <col min="5634" max="5634" width="60.5703125" style="1" customWidth="1"/>
    <col min="5635" max="5635" width="24.5703125" style="1" customWidth="1"/>
    <col min="5636" max="5636" width="39" style="1" customWidth="1"/>
    <col min="5637" max="5889" width="9.140625" style="1"/>
    <col min="5890" max="5890" width="60.5703125" style="1" customWidth="1"/>
    <col min="5891" max="5891" width="24.5703125" style="1" customWidth="1"/>
    <col min="5892" max="5892" width="39" style="1" customWidth="1"/>
    <col min="5893" max="6145" width="9.140625" style="1"/>
    <col min="6146" max="6146" width="60.5703125" style="1" customWidth="1"/>
    <col min="6147" max="6147" width="24.5703125" style="1" customWidth="1"/>
    <col min="6148" max="6148" width="39" style="1" customWidth="1"/>
    <col min="6149" max="6401" width="9.140625" style="1"/>
    <col min="6402" max="6402" width="60.5703125" style="1" customWidth="1"/>
    <col min="6403" max="6403" width="24.5703125" style="1" customWidth="1"/>
    <col min="6404" max="6404" width="39" style="1" customWidth="1"/>
    <col min="6405" max="6657" width="9.140625" style="1"/>
    <col min="6658" max="6658" width="60.5703125" style="1" customWidth="1"/>
    <col min="6659" max="6659" width="24.5703125" style="1" customWidth="1"/>
    <col min="6660" max="6660" width="39" style="1" customWidth="1"/>
    <col min="6661" max="6913" width="9.140625" style="1"/>
    <col min="6914" max="6914" width="60.5703125" style="1" customWidth="1"/>
    <col min="6915" max="6915" width="24.5703125" style="1" customWidth="1"/>
    <col min="6916" max="6916" width="39" style="1" customWidth="1"/>
    <col min="6917" max="7169" width="9.140625" style="1"/>
    <col min="7170" max="7170" width="60.5703125" style="1" customWidth="1"/>
    <col min="7171" max="7171" width="24.5703125" style="1" customWidth="1"/>
    <col min="7172" max="7172" width="39" style="1" customWidth="1"/>
    <col min="7173" max="7425" width="9.140625" style="1"/>
    <col min="7426" max="7426" width="60.5703125" style="1" customWidth="1"/>
    <col min="7427" max="7427" width="24.5703125" style="1" customWidth="1"/>
    <col min="7428" max="7428" width="39" style="1" customWidth="1"/>
    <col min="7429" max="7681" width="9.140625" style="1"/>
    <col min="7682" max="7682" width="60.5703125" style="1" customWidth="1"/>
    <col min="7683" max="7683" width="24.5703125" style="1" customWidth="1"/>
    <col min="7684" max="7684" width="39" style="1" customWidth="1"/>
    <col min="7685" max="7937" width="9.140625" style="1"/>
    <col min="7938" max="7938" width="60.5703125" style="1" customWidth="1"/>
    <col min="7939" max="7939" width="24.5703125" style="1" customWidth="1"/>
    <col min="7940" max="7940" width="39" style="1" customWidth="1"/>
    <col min="7941" max="8193" width="9.140625" style="1"/>
    <col min="8194" max="8194" width="60.5703125" style="1" customWidth="1"/>
    <col min="8195" max="8195" width="24.5703125" style="1" customWidth="1"/>
    <col min="8196" max="8196" width="39" style="1" customWidth="1"/>
    <col min="8197" max="8449" width="9.140625" style="1"/>
    <col min="8450" max="8450" width="60.5703125" style="1" customWidth="1"/>
    <col min="8451" max="8451" width="24.5703125" style="1" customWidth="1"/>
    <col min="8452" max="8452" width="39" style="1" customWidth="1"/>
    <col min="8453" max="8705" width="9.140625" style="1"/>
    <col min="8706" max="8706" width="60.5703125" style="1" customWidth="1"/>
    <col min="8707" max="8707" width="24.5703125" style="1" customWidth="1"/>
    <col min="8708" max="8708" width="39" style="1" customWidth="1"/>
    <col min="8709" max="8961" width="9.140625" style="1"/>
    <col min="8962" max="8962" width="60.5703125" style="1" customWidth="1"/>
    <col min="8963" max="8963" width="24.5703125" style="1" customWidth="1"/>
    <col min="8964" max="8964" width="39" style="1" customWidth="1"/>
    <col min="8965" max="9217" width="9.140625" style="1"/>
    <col min="9218" max="9218" width="60.5703125" style="1" customWidth="1"/>
    <col min="9219" max="9219" width="24.5703125" style="1" customWidth="1"/>
    <col min="9220" max="9220" width="39" style="1" customWidth="1"/>
    <col min="9221" max="9473" width="9.140625" style="1"/>
    <col min="9474" max="9474" width="60.5703125" style="1" customWidth="1"/>
    <col min="9475" max="9475" width="24.5703125" style="1" customWidth="1"/>
    <col min="9476" max="9476" width="39" style="1" customWidth="1"/>
    <col min="9477" max="9729" width="9.140625" style="1"/>
    <col min="9730" max="9730" width="60.5703125" style="1" customWidth="1"/>
    <col min="9731" max="9731" width="24.5703125" style="1" customWidth="1"/>
    <col min="9732" max="9732" width="39" style="1" customWidth="1"/>
    <col min="9733" max="9985" width="9.140625" style="1"/>
    <col min="9986" max="9986" width="60.5703125" style="1" customWidth="1"/>
    <col min="9987" max="9987" width="24.5703125" style="1" customWidth="1"/>
    <col min="9988" max="9988" width="39" style="1" customWidth="1"/>
    <col min="9989" max="10241" width="9.140625" style="1"/>
    <col min="10242" max="10242" width="60.5703125" style="1" customWidth="1"/>
    <col min="10243" max="10243" width="24.5703125" style="1" customWidth="1"/>
    <col min="10244" max="10244" width="39" style="1" customWidth="1"/>
    <col min="10245" max="10497" width="9.140625" style="1"/>
    <col min="10498" max="10498" width="60.5703125" style="1" customWidth="1"/>
    <col min="10499" max="10499" width="24.5703125" style="1" customWidth="1"/>
    <col min="10500" max="10500" width="39" style="1" customWidth="1"/>
    <col min="10501" max="10753" width="9.140625" style="1"/>
    <col min="10754" max="10754" width="60.5703125" style="1" customWidth="1"/>
    <col min="10755" max="10755" width="24.5703125" style="1" customWidth="1"/>
    <col min="10756" max="10756" width="39" style="1" customWidth="1"/>
    <col min="10757" max="11009" width="9.140625" style="1"/>
    <col min="11010" max="11010" width="60.5703125" style="1" customWidth="1"/>
    <col min="11011" max="11011" width="24.5703125" style="1" customWidth="1"/>
    <col min="11012" max="11012" width="39" style="1" customWidth="1"/>
    <col min="11013" max="11265" width="9.140625" style="1"/>
    <col min="11266" max="11266" width="60.5703125" style="1" customWidth="1"/>
    <col min="11267" max="11267" width="24.5703125" style="1" customWidth="1"/>
    <col min="11268" max="11268" width="39" style="1" customWidth="1"/>
    <col min="11269" max="11521" width="9.140625" style="1"/>
    <col min="11522" max="11522" width="60.5703125" style="1" customWidth="1"/>
    <col min="11523" max="11523" width="24.5703125" style="1" customWidth="1"/>
    <col min="11524" max="11524" width="39" style="1" customWidth="1"/>
    <col min="11525" max="11777" width="9.140625" style="1"/>
    <col min="11778" max="11778" width="60.5703125" style="1" customWidth="1"/>
    <col min="11779" max="11779" width="24.5703125" style="1" customWidth="1"/>
    <col min="11780" max="11780" width="39" style="1" customWidth="1"/>
    <col min="11781" max="12033" width="9.140625" style="1"/>
    <col min="12034" max="12034" width="60.5703125" style="1" customWidth="1"/>
    <col min="12035" max="12035" width="24.5703125" style="1" customWidth="1"/>
    <col min="12036" max="12036" width="39" style="1" customWidth="1"/>
    <col min="12037" max="12289" width="9.140625" style="1"/>
    <col min="12290" max="12290" width="60.5703125" style="1" customWidth="1"/>
    <col min="12291" max="12291" width="24.5703125" style="1" customWidth="1"/>
    <col min="12292" max="12292" width="39" style="1" customWidth="1"/>
    <col min="12293" max="12545" width="9.140625" style="1"/>
    <col min="12546" max="12546" width="60.5703125" style="1" customWidth="1"/>
    <col min="12547" max="12547" width="24.5703125" style="1" customWidth="1"/>
    <col min="12548" max="12548" width="39" style="1" customWidth="1"/>
    <col min="12549" max="12801" width="9.140625" style="1"/>
    <col min="12802" max="12802" width="60.5703125" style="1" customWidth="1"/>
    <col min="12803" max="12803" width="24.5703125" style="1" customWidth="1"/>
    <col min="12804" max="12804" width="39" style="1" customWidth="1"/>
    <col min="12805" max="13057" width="9.140625" style="1"/>
    <col min="13058" max="13058" width="60.5703125" style="1" customWidth="1"/>
    <col min="13059" max="13059" width="24.5703125" style="1" customWidth="1"/>
    <col min="13060" max="13060" width="39" style="1" customWidth="1"/>
    <col min="13061" max="13313" width="9.140625" style="1"/>
    <col min="13314" max="13314" width="60.5703125" style="1" customWidth="1"/>
    <col min="13315" max="13315" width="24.5703125" style="1" customWidth="1"/>
    <col min="13316" max="13316" width="39" style="1" customWidth="1"/>
    <col min="13317" max="13569" width="9.140625" style="1"/>
    <col min="13570" max="13570" width="60.5703125" style="1" customWidth="1"/>
    <col min="13571" max="13571" width="24.5703125" style="1" customWidth="1"/>
    <col min="13572" max="13572" width="39" style="1" customWidth="1"/>
    <col min="13573" max="13825" width="9.140625" style="1"/>
    <col min="13826" max="13826" width="60.5703125" style="1" customWidth="1"/>
    <col min="13827" max="13827" width="24.5703125" style="1" customWidth="1"/>
    <col min="13828" max="13828" width="39" style="1" customWidth="1"/>
    <col min="13829" max="14081" width="9.140625" style="1"/>
    <col min="14082" max="14082" width="60.5703125" style="1" customWidth="1"/>
    <col min="14083" max="14083" width="24.5703125" style="1" customWidth="1"/>
    <col min="14084" max="14084" width="39" style="1" customWidth="1"/>
    <col min="14085" max="14337" width="9.140625" style="1"/>
    <col min="14338" max="14338" width="60.5703125" style="1" customWidth="1"/>
    <col min="14339" max="14339" width="24.5703125" style="1" customWidth="1"/>
    <col min="14340" max="14340" width="39" style="1" customWidth="1"/>
    <col min="14341" max="14593" width="9.140625" style="1"/>
    <col min="14594" max="14594" width="60.5703125" style="1" customWidth="1"/>
    <col min="14595" max="14595" width="24.5703125" style="1" customWidth="1"/>
    <col min="14596" max="14596" width="39" style="1" customWidth="1"/>
    <col min="14597" max="14849" width="9.140625" style="1"/>
    <col min="14850" max="14850" width="60.5703125" style="1" customWidth="1"/>
    <col min="14851" max="14851" width="24.5703125" style="1" customWidth="1"/>
    <col min="14852" max="14852" width="39" style="1" customWidth="1"/>
    <col min="14853" max="15105" width="9.140625" style="1"/>
    <col min="15106" max="15106" width="60.5703125" style="1" customWidth="1"/>
    <col min="15107" max="15107" width="24.5703125" style="1" customWidth="1"/>
    <col min="15108" max="15108" width="39" style="1" customWidth="1"/>
    <col min="15109" max="15361" width="9.140625" style="1"/>
    <col min="15362" max="15362" width="60.5703125" style="1" customWidth="1"/>
    <col min="15363" max="15363" width="24.5703125" style="1" customWidth="1"/>
    <col min="15364" max="15364" width="39" style="1" customWidth="1"/>
    <col min="15365" max="15617" width="9.140625" style="1"/>
    <col min="15618" max="15618" width="60.5703125" style="1" customWidth="1"/>
    <col min="15619" max="15619" width="24.5703125" style="1" customWidth="1"/>
    <col min="15620" max="15620" width="39" style="1" customWidth="1"/>
    <col min="15621" max="15873" width="9.140625" style="1"/>
    <col min="15874" max="15874" width="60.5703125" style="1" customWidth="1"/>
    <col min="15875" max="15875" width="24.5703125" style="1" customWidth="1"/>
    <col min="15876" max="15876" width="39" style="1" customWidth="1"/>
    <col min="15877" max="16129" width="9.140625" style="1"/>
    <col min="16130" max="16130" width="60.5703125" style="1" customWidth="1"/>
    <col min="16131" max="16131" width="24.5703125" style="1" customWidth="1"/>
    <col min="16132" max="16132" width="39" style="1" customWidth="1"/>
    <col min="16133" max="16384" width="9.140625" style="1"/>
  </cols>
  <sheetData>
    <row r="1" spans="1:5" x14ac:dyDescent="0.25">
      <c r="D1" s="2" t="s">
        <v>0</v>
      </c>
      <c r="E1" s="3"/>
    </row>
    <row r="2" spans="1:5" x14ac:dyDescent="0.25">
      <c r="D2" s="2" t="s">
        <v>1</v>
      </c>
      <c r="E2" s="3"/>
    </row>
    <row r="3" spans="1:5" x14ac:dyDescent="0.25">
      <c r="D3" s="2" t="s">
        <v>2</v>
      </c>
      <c r="E3" s="3"/>
    </row>
    <row r="4" spans="1:5" x14ac:dyDescent="0.25">
      <c r="D4" s="2" t="s">
        <v>3</v>
      </c>
    </row>
    <row r="5" spans="1:5" x14ac:dyDescent="0.25">
      <c r="D5" s="2" t="s">
        <v>4</v>
      </c>
    </row>
    <row r="7" spans="1:5" ht="20.25" x14ac:dyDescent="0.3">
      <c r="A7" s="35" t="s">
        <v>5</v>
      </c>
      <c r="B7" s="35"/>
      <c r="C7" s="35"/>
      <c r="D7" s="35"/>
    </row>
    <row r="8" spans="1:5" ht="20.25" x14ac:dyDescent="0.3">
      <c r="A8" s="35" t="s">
        <v>6</v>
      </c>
      <c r="B8" s="35"/>
      <c r="C8" s="35"/>
      <c r="D8" s="35"/>
    </row>
    <row r="9" spans="1:5" ht="20.25" x14ac:dyDescent="0.3">
      <c r="A9" s="35" t="s">
        <v>7</v>
      </c>
      <c r="B9" s="35"/>
      <c r="C9" s="35"/>
      <c r="D9" s="35"/>
    </row>
    <row r="10" spans="1:5" ht="9" customHeight="1" x14ac:dyDescent="0.3">
      <c r="A10" s="4"/>
      <c r="B10" s="4"/>
      <c r="C10" s="4"/>
      <c r="D10" s="4"/>
    </row>
    <row r="11" spans="1:5" x14ac:dyDescent="0.25">
      <c r="A11" s="36" t="s">
        <v>25</v>
      </c>
      <c r="B11" s="36"/>
      <c r="C11" s="36"/>
      <c r="D11" s="36"/>
    </row>
    <row r="12" spans="1:5" x14ac:dyDescent="0.25">
      <c r="D12" s="5"/>
    </row>
    <row r="13" spans="1:5" s="7" customFormat="1" ht="100.5" customHeight="1" x14ac:dyDescent="0.25">
      <c r="A13" s="6" t="s">
        <v>9</v>
      </c>
      <c r="B13" s="6" t="s">
        <v>10</v>
      </c>
      <c r="C13" s="6" t="s">
        <v>11</v>
      </c>
      <c r="D13" s="6" t="s">
        <v>12</v>
      </c>
    </row>
    <row r="14" spans="1:5" s="12" customFormat="1" ht="62.25" customHeight="1" x14ac:dyDescent="0.25">
      <c r="A14" s="8">
        <v>1</v>
      </c>
      <c r="B14" s="9" t="s">
        <v>13</v>
      </c>
      <c r="C14" s="10">
        <f>'[1]Тариф НЖСК+ (новая мех.уб) (2)'!F3</f>
        <v>22.049999999999997</v>
      </c>
      <c r="D14" s="11" t="s">
        <v>14</v>
      </c>
    </row>
    <row r="15" spans="1:5" s="12" customFormat="1" ht="62.25" customHeight="1" x14ac:dyDescent="0.25">
      <c r="A15" s="8">
        <v>2</v>
      </c>
      <c r="B15" s="9" t="s">
        <v>15</v>
      </c>
      <c r="C15" s="10">
        <v>2.2000000000000002</v>
      </c>
      <c r="D15" s="11" t="s">
        <v>16</v>
      </c>
    </row>
    <row r="16" spans="1:5" s="12" customFormat="1" ht="62.25" customHeight="1" x14ac:dyDescent="0.25">
      <c r="A16" s="8">
        <v>3</v>
      </c>
      <c r="B16" s="9" t="s">
        <v>17</v>
      </c>
      <c r="C16" s="10">
        <v>2.5099999999999998</v>
      </c>
      <c r="D16" s="11" t="s">
        <v>18</v>
      </c>
    </row>
    <row r="17" spans="1:4" s="12" customFormat="1" ht="70.5" customHeight="1" x14ac:dyDescent="0.25">
      <c r="A17" s="8">
        <v>4</v>
      </c>
      <c r="B17" s="9" t="s">
        <v>19</v>
      </c>
      <c r="C17" s="10">
        <v>8.85</v>
      </c>
      <c r="D17" s="11" t="s">
        <v>20</v>
      </c>
    </row>
    <row r="18" spans="1:4" s="12" customFormat="1" ht="62.25" customHeight="1" x14ac:dyDescent="0.25">
      <c r="A18" s="8">
        <v>5</v>
      </c>
      <c r="B18" s="9" t="s">
        <v>21</v>
      </c>
      <c r="C18" s="10" t="s">
        <v>22</v>
      </c>
      <c r="D18" s="11" t="s">
        <v>23</v>
      </c>
    </row>
    <row r="20" spans="1:4" s="13" customFormat="1" x14ac:dyDescent="0.25">
      <c r="B20" s="37"/>
      <c r="C20" s="37"/>
      <c r="D20" s="37"/>
    </row>
    <row r="21" spans="1:4" ht="64.5" customHeight="1" x14ac:dyDescent="0.25">
      <c r="A21" s="18"/>
      <c r="B21" s="38"/>
      <c r="C21" s="38"/>
      <c r="D21" s="38"/>
    </row>
    <row r="23" spans="1:4" x14ac:dyDescent="0.25">
      <c r="B23" s="38"/>
      <c r="C23" s="38"/>
      <c r="D23" s="38"/>
    </row>
    <row r="24" spans="1:4" x14ac:dyDescent="0.25">
      <c r="B24" s="38"/>
      <c r="C24" s="38"/>
      <c r="D24" s="38"/>
    </row>
    <row r="25" spans="1:4" x14ac:dyDescent="0.25">
      <c r="B25" s="39"/>
      <c r="C25" s="39"/>
      <c r="D25" s="39"/>
    </row>
  </sheetData>
  <mergeCells count="9">
    <mergeCell ref="B23:D23"/>
    <mergeCell ref="B24:D24"/>
    <mergeCell ref="B25:D25"/>
    <mergeCell ref="A7:D7"/>
    <mergeCell ref="A8:D8"/>
    <mergeCell ref="A9:D9"/>
    <mergeCell ref="A11:D11"/>
    <mergeCell ref="B20:D20"/>
    <mergeCell ref="B21:D21"/>
  </mergeCells>
  <pageMargins left="0.78740157480314965" right="0.39370078740157483" top="0.59055118110236227" bottom="0.39370078740157483" header="0.39370078740157483" footer="0.31496062992125984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  <pageSetUpPr fitToPage="1"/>
  </sheetPr>
  <dimension ref="A1:D24"/>
  <sheetViews>
    <sheetView topLeftCell="A18" zoomScaleNormal="100" zoomScaleSheetLayoutView="70" workbookViewId="0">
      <selection activeCell="D5" sqref="D5"/>
    </sheetView>
  </sheetViews>
  <sheetFormatPr defaultRowHeight="15.75" x14ac:dyDescent="0.25"/>
  <cols>
    <col min="1" max="1" width="9.140625" style="1"/>
    <col min="2" max="2" width="56" style="1" customWidth="1"/>
    <col min="3" max="3" width="24.5703125" style="1" customWidth="1"/>
    <col min="4" max="4" width="54.5703125" style="1" customWidth="1"/>
    <col min="5" max="16384" width="9.140625" style="1"/>
  </cols>
  <sheetData>
    <row r="1" spans="1:4" x14ac:dyDescent="0.25">
      <c r="D1" s="2" t="s">
        <v>0</v>
      </c>
    </row>
    <row r="2" spans="1:4" x14ac:dyDescent="0.25">
      <c r="D2" s="2" t="s">
        <v>1</v>
      </c>
    </row>
    <row r="3" spans="1:4" x14ac:dyDescent="0.25">
      <c r="D3" s="2" t="s">
        <v>2</v>
      </c>
    </row>
    <row r="4" spans="1:4" x14ac:dyDescent="0.25">
      <c r="D4" s="2" t="s">
        <v>3</v>
      </c>
    </row>
    <row r="5" spans="1:4" x14ac:dyDescent="0.25">
      <c r="D5" s="2" t="s">
        <v>4</v>
      </c>
    </row>
    <row r="7" spans="1:4" ht="20.25" x14ac:dyDescent="0.3">
      <c r="A7" s="35" t="s">
        <v>5</v>
      </c>
      <c r="B7" s="35"/>
      <c r="C7" s="35"/>
      <c r="D7" s="35"/>
    </row>
    <row r="8" spans="1:4" ht="20.25" x14ac:dyDescent="0.3">
      <c r="A8" s="35" t="s">
        <v>6</v>
      </c>
      <c r="B8" s="35"/>
      <c r="C8" s="35"/>
      <c r="D8" s="35"/>
    </row>
    <row r="9" spans="1:4" ht="20.25" x14ac:dyDescent="0.3">
      <c r="A9" s="35" t="s">
        <v>7</v>
      </c>
      <c r="B9" s="35"/>
      <c r="C9" s="35"/>
      <c r="D9" s="35"/>
    </row>
    <row r="10" spans="1:4" ht="9" customHeight="1" x14ac:dyDescent="0.3">
      <c r="A10" s="4"/>
      <c r="B10" s="4"/>
      <c r="C10" s="4"/>
      <c r="D10" s="4"/>
    </row>
    <row r="11" spans="1:4" x14ac:dyDescent="0.25">
      <c r="A11" s="36" t="s">
        <v>26</v>
      </c>
      <c r="B11" s="36"/>
      <c r="C11" s="36"/>
      <c r="D11" s="36"/>
    </row>
    <row r="12" spans="1:4" x14ac:dyDescent="0.25">
      <c r="D12" s="5"/>
    </row>
    <row r="13" spans="1:4" s="7" customFormat="1" ht="100.5" customHeight="1" x14ac:dyDescent="0.25">
      <c r="A13" s="6" t="s">
        <v>9</v>
      </c>
      <c r="B13" s="6" t="s">
        <v>10</v>
      </c>
      <c r="C13" s="6" t="s">
        <v>11</v>
      </c>
      <c r="D13" s="6" t="s">
        <v>12</v>
      </c>
    </row>
    <row r="14" spans="1:4" s="12" customFormat="1" ht="62.25" customHeight="1" x14ac:dyDescent="0.25">
      <c r="A14" s="8">
        <v>1</v>
      </c>
      <c r="B14" s="9" t="s">
        <v>27</v>
      </c>
      <c r="C14" s="10">
        <f>'[1]Тариф НЖСК+ (новая мех.уб) (2)'!G3</f>
        <v>14.430000000000001</v>
      </c>
      <c r="D14" s="11" t="s">
        <v>14</v>
      </c>
    </row>
    <row r="15" spans="1:4" s="12" customFormat="1" ht="62.25" customHeight="1" x14ac:dyDescent="0.25">
      <c r="A15" s="8">
        <v>2</v>
      </c>
      <c r="B15" s="9" t="s">
        <v>15</v>
      </c>
      <c r="C15" s="10">
        <v>2.2000000000000002</v>
      </c>
      <c r="D15" s="11" t="s">
        <v>16</v>
      </c>
    </row>
    <row r="16" spans="1:4" s="12" customFormat="1" ht="62.25" customHeight="1" x14ac:dyDescent="0.25">
      <c r="A16" s="8">
        <v>3</v>
      </c>
      <c r="B16" s="9" t="s">
        <v>17</v>
      </c>
      <c r="C16" s="10">
        <v>2.5099999999999998</v>
      </c>
      <c r="D16" s="11" t="s">
        <v>18</v>
      </c>
    </row>
    <row r="17" spans="1:4" s="12" customFormat="1" ht="62.25" customHeight="1" x14ac:dyDescent="0.25">
      <c r="A17" s="8">
        <v>4</v>
      </c>
      <c r="B17" s="9" t="s">
        <v>21</v>
      </c>
      <c r="C17" s="10" t="s">
        <v>22</v>
      </c>
      <c r="D17" s="11" t="s">
        <v>23</v>
      </c>
    </row>
    <row r="19" spans="1:4" s="13" customFormat="1" x14ac:dyDescent="0.25">
      <c r="B19" s="37"/>
      <c r="C19" s="37"/>
      <c r="D19" s="37"/>
    </row>
    <row r="20" spans="1:4" ht="64.5" customHeight="1" x14ac:dyDescent="0.25">
      <c r="A20" s="18"/>
      <c r="B20" s="38"/>
      <c r="C20" s="38"/>
      <c r="D20" s="38"/>
    </row>
    <row r="22" spans="1:4" x14ac:dyDescent="0.25">
      <c r="B22" s="38"/>
      <c r="C22" s="38"/>
      <c r="D22" s="38"/>
    </row>
    <row r="23" spans="1:4" x14ac:dyDescent="0.25">
      <c r="B23" s="38"/>
      <c r="C23" s="38"/>
      <c r="D23" s="38"/>
    </row>
    <row r="24" spans="1:4" x14ac:dyDescent="0.25">
      <c r="B24" s="39"/>
      <c r="C24" s="39"/>
      <c r="D24" s="39"/>
    </row>
  </sheetData>
  <mergeCells count="9">
    <mergeCell ref="B22:D22"/>
    <mergeCell ref="B23:D23"/>
    <mergeCell ref="B24:D24"/>
    <mergeCell ref="A7:D7"/>
    <mergeCell ref="A8:D8"/>
    <mergeCell ref="A9:D9"/>
    <mergeCell ref="A11:D11"/>
    <mergeCell ref="B19:D19"/>
    <mergeCell ref="B20:D20"/>
  </mergeCells>
  <pageMargins left="0.78740157480314965" right="0.39370078740157483" top="0.59055118110236227" bottom="0.39370078740157483" header="0.39370078740157483" footer="0.31496062992125984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  <pageSetUpPr fitToPage="1"/>
  </sheetPr>
  <dimension ref="A1:D24"/>
  <sheetViews>
    <sheetView topLeftCell="A15" zoomScaleNormal="100" zoomScaleSheetLayoutView="70" workbookViewId="0">
      <selection activeCell="D5" sqref="D5"/>
    </sheetView>
  </sheetViews>
  <sheetFormatPr defaultRowHeight="15.75" x14ac:dyDescent="0.25"/>
  <cols>
    <col min="1" max="1" width="9.140625" style="1"/>
    <col min="2" max="2" width="56" style="1" customWidth="1"/>
    <col min="3" max="3" width="24.5703125" style="1" customWidth="1"/>
    <col min="4" max="4" width="54.5703125" style="1" customWidth="1"/>
    <col min="5" max="16384" width="9.140625" style="1"/>
  </cols>
  <sheetData>
    <row r="1" spans="1:4" x14ac:dyDescent="0.25">
      <c r="D1" s="2" t="s">
        <v>0</v>
      </c>
    </row>
    <row r="2" spans="1:4" x14ac:dyDescent="0.25">
      <c r="D2" s="2" t="s">
        <v>1</v>
      </c>
    </row>
    <row r="3" spans="1:4" x14ac:dyDescent="0.25">
      <c r="D3" s="2" t="s">
        <v>2</v>
      </c>
    </row>
    <row r="4" spans="1:4" x14ac:dyDescent="0.25">
      <c r="D4" s="2" t="s">
        <v>3</v>
      </c>
    </row>
    <row r="5" spans="1:4" x14ac:dyDescent="0.25">
      <c r="D5" s="2" t="s">
        <v>4</v>
      </c>
    </row>
    <row r="7" spans="1:4" ht="20.25" x14ac:dyDescent="0.3">
      <c r="A7" s="35" t="s">
        <v>5</v>
      </c>
      <c r="B7" s="35"/>
      <c r="C7" s="35"/>
      <c r="D7" s="35"/>
    </row>
    <row r="8" spans="1:4" ht="20.25" x14ac:dyDescent="0.3">
      <c r="A8" s="35" t="s">
        <v>6</v>
      </c>
      <c r="B8" s="35"/>
      <c r="C8" s="35"/>
      <c r="D8" s="35"/>
    </row>
    <row r="9" spans="1:4" ht="20.25" x14ac:dyDescent="0.3">
      <c r="A9" s="35" t="s">
        <v>7</v>
      </c>
      <c r="B9" s="35"/>
      <c r="C9" s="35"/>
      <c r="D9" s="35"/>
    </row>
    <row r="10" spans="1:4" ht="9" customHeight="1" x14ac:dyDescent="0.3">
      <c r="A10" s="4"/>
      <c r="B10" s="4"/>
      <c r="C10" s="4"/>
      <c r="D10" s="4"/>
    </row>
    <row r="11" spans="1:4" x14ac:dyDescent="0.25">
      <c r="A11" s="36" t="s">
        <v>28</v>
      </c>
      <c r="B11" s="36"/>
      <c r="C11" s="36"/>
      <c r="D11" s="36"/>
    </row>
    <row r="12" spans="1:4" x14ac:dyDescent="0.25">
      <c r="D12" s="5"/>
    </row>
    <row r="13" spans="1:4" s="7" customFormat="1" ht="100.5" customHeight="1" x14ac:dyDescent="0.25">
      <c r="A13" s="6" t="s">
        <v>9</v>
      </c>
      <c r="B13" s="6" t="s">
        <v>10</v>
      </c>
      <c r="C13" s="6" t="s">
        <v>11</v>
      </c>
      <c r="D13" s="6" t="s">
        <v>12</v>
      </c>
    </row>
    <row r="14" spans="1:4" s="12" customFormat="1" ht="62.25" customHeight="1" x14ac:dyDescent="0.25">
      <c r="A14" s="8">
        <v>1</v>
      </c>
      <c r="B14" s="9" t="s">
        <v>27</v>
      </c>
      <c r="C14" s="10">
        <f>'[1]Тариф НЖСК+ (новая мех.уб) (2)'!H3</f>
        <v>18.100000000000001</v>
      </c>
      <c r="D14" s="11" t="s">
        <v>14</v>
      </c>
    </row>
    <row r="15" spans="1:4" s="12" customFormat="1" ht="62.25" customHeight="1" x14ac:dyDescent="0.25">
      <c r="A15" s="8">
        <v>2</v>
      </c>
      <c r="B15" s="9" t="s">
        <v>15</v>
      </c>
      <c r="C15" s="10">
        <v>2.2000000000000002</v>
      </c>
      <c r="D15" s="11" t="s">
        <v>16</v>
      </c>
    </row>
    <row r="16" spans="1:4" s="12" customFormat="1" ht="62.25" customHeight="1" x14ac:dyDescent="0.25">
      <c r="A16" s="8">
        <v>3</v>
      </c>
      <c r="B16" s="9" t="s">
        <v>17</v>
      </c>
      <c r="C16" s="10">
        <v>2.5099999999999998</v>
      </c>
      <c r="D16" s="11" t="s">
        <v>18</v>
      </c>
    </row>
    <row r="17" spans="1:4" s="12" customFormat="1" ht="62.25" customHeight="1" x14ac:dyDescent="0.25">
      <c r="A17" s="8">
        <v>4</v>
      </c>
      <c r="B17" s="9" t="s">
        <v>21</v>
      </c>
      <c r="C17" s="10" t="s">
        <v>22</v>
      </c>
      <c r="D17" s="11" t="s">
        <v>23</v>
      </c>
    </row>
    <row r="19" spans="1:4" s="13" customFormat="1" x14ac:dyDescent="0.25">
      <c r="B19" s="37"/>
      <c r="C19" s="37"/>
      <c r="D19" s="37"/>
    </row>
    <row r="20" spans="1:4" ht="64.5" customHeight="1" x14ac:dyDescent="0.25">
      <c r="A20" s="18"/>
      <c r="B20" s="38"/>
      <c r="C20" s="38"/>
      <c r="D20" s="38"/>
    </row>
    <row r="22" spans="1:4" x14ac:dyDescent="0.25">
      <c r="B22" s="38"/>
      <c r="C22" s="38"/>
      <c r="D22" s="38"/>
    </row>
    <row r="23" spans="1:4" x14ac:dyDescent="0.25">
      <c r="B23" s="38"/>
      <c r="C23" s="38"/>
      <c r="D23" s="38"/>
    </row>
    <row r="24" spans="1:4" x14ac:dyDescent="0.25">
      <c r="B24" s="39"/>
      <c r="C24" s="39"/>
      <c r="D24" s="39"/>
    </row>
  </sheetData>
  <mergeCells count="9">
    <mergeCell ref="B22:D22"/>
    <mergeCell ref="B23:D23"/>
    <mergeCell ref="B24:D24"/>
    <mergeCell ref="A7:D7"/>
    <mergeCell ref="A8:D8"/>
    <mergeCell ref="A9:D9"/>
    <mergeCell ref="A11:D11"/>
    <mergeCell ref="B19:D19"/>
    <mergeCell ref="B20:D20"/>
  </mergeCells>
  <pageMargins left="0.78740157480314965" right="0.39370078740157483" top="0.59055118110236227" bottom="0.39370078740157483" header="0.39370078740157483" footer="0.31496062992125984"/>
  <pageSetup paperSize="9"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  <pageSetUpPr fitToPage="1"/>
  </sheetPr>
  <dimension ref="A1:D24"/>
  <sheetViews>
    <sheetView topLeftCell="A18" zoomScaleNormal="100" zoomScaleSheetLayoutView="70" workbookViewId="0">
      <selection activeCell="D5" sqref="D5"/>
    </sheetView>
  </sheetViews>
  <sheetFormatPr defaultRowHeight="15.75" x14ac:dyDescent="0.25"/>
  <cols>
    <col min="1" max="1" width="9.140625" style="1"/>
    <col min="2" max="2" width="56" style="1" customWidth="1"/>
    <col min="3" max="3" width="24.5703125" style="1" customWidth="1"/>
    <col min="4" max="4" width="54.5703125" style="1" customWidth="1"/>
    <col min="5" max="16384" width="9.140625" style="1"/>
  </cols>
  <sheetData>
    <row r="1" spans="1:4" x14ac:dyDescent="0.25">
      <c r="D1" s="2" t="s">
        <v>0</v>
      </c>
    </row>
    <row r="2" spans="1:4" x14ac:dyDescent="0.25">
      <c r="D2" s="2" t="s">
        <v>1</v>
      </c>
    </row>
    <row r="3" spans="1:4" x14ac:dyDescent="0.25">
      <c r="D3" s="2" t="s">
        <v>2</v>
      </c>
    </row>
    <row r="4" spans="1:4" x14ac:dyDescent="0.25">
      <c r="D4" s="2" t="s">
        <v>3</v>
      </c>
    </row>
    <row r="5" spans="1:4" x14ac:dyDescent="0.25">
      <c r="D5" s="2" t="s">
        <v>4</v>
      </c>
    </row>
    <row r="7" spans="1:4" ht="20.25" x14ac:dyDescent="0.3">
      <c r="A7" s="35" t="s">
        <v>5</v>
      </c>
      <c r="B7" s="35"/>
      <c r="C7" s="35"/>
      <c r="D7" s="35"/>
    </row>
    <row r="8" spans="1:4" ht="20.25" x14ac:dyDescent="0.3">
      <c r="A8" s="35" t="s">
        <v>6</v>
      </c>
      <c r="B8" s="35"/>
      <c r="C8" s="35"/>
      <c r="D8" s="35"/>
    </row>
    <row r="9" spans="1:4" ht="20.25" x14ac:dyDescent="0.3">
      <c r="A9" s="35" t="s">
        <v>7</v>
      </c>
      <c r="B9" s="35"/>
      <c r="C9" s="35"/>
      <c r="D9" s="35"/>
    </row>
    <row r="10" spans="1:4" ht="9" customHeight="1" x14ac:dyDescent="0.3">
      <c r="A10" s="4"/>
      <c r="B10" s="4"/>
      <c r="C10" s="4"/>
      <c r="D10" s="4"/>
    </row>
    <row r="11" spans="1:4" x14ac:dyDescent="0.25">
      <c r="A11" s="36" t="s">
        <v>29</v>
      </c>
      <c r="B11" s="36"/>
      <c r="C11" s="36"/>
      <c r="D11" s="36"/>
    </row>
    <row r="12" spans="1:4" x14ac:dyDescent="0.25">
      <c r="D12" s="5"/>
    </row>
    <row r="13" spans="1:4" s="7" customFormat="1" ht="100.5" customHeight="1" x14ac:dyDescent="0.25">
      <c r="A13" s="6" t="s">
        <v>9</v>
      </c>
      <c r="B13" s="6" t="s">
        <v>10</v>
      </c>
      <c r="C13" s="6" t="s">
        <v>11</v>
      </c>
      <c r="D13" s="6" t="s">
        <v>12</v>
      </c>
    </row>
    <row r="14" spans="1:4" s="12" customFormat="1" ht="62.25" customHeight="1" x14ac:dyDescent="0.25">
      <c r="A14" s="8">
        <v>1</v>
      </c>
      <c r="B14" s="9" t="s">
        <v>27</v>
      </c>
      <c r="C14" s="10">
        <f>'[1]Тариф НЖСК+ (новая мех.уб) (2)'!I3</f>
        <v>19.769999999999996</v>
      </c>
      <c r="D14" s="11" t="s">
        <v>14</v>
      </c>
    </row>
    <row r="15" spans="1:4" s="12" customFormat="1" ht="62.25" customHeight="1" x14ac:dyDescent="0.25">
      <c r="A15" s="8">
        <v>2</v>
      </c>
      <c r="B15" s="9" t="s">
        <v>15</v>
      </c>
      <c r="C15" s="10">
        <v>2.2000000000000002</v>
      </c>
      <c r="D15" s="11" t="s">
        <v>16</v>
      </c>
    </row>
    <row r="16" spans="1:4" s="12" customFormat="1" ht="62.25" customHeight="1" x14ac:dyDescent="0.25">
      <c r="A16" s="8">
        <v>3</v>
      </c>
      <c r="B16" s="9" t="s">
        <v>17</v>
      </c>
      <c r="C16" s="10">
        <v>2.5099999999999998</v>
      </c>
      <c r="D16" s="11" t="s">
        <v>18</v>
      </c>
    </row>
    <row r="17" spans="1:4" s="12" customFormat="1" ht="62.25" customHeight="1" x14ac:dyDescent="0.25">
      <c r="A17" s="8">
        <v>4</v>
      </c>
      <c r="B17" s="9" t="s">
        <v>21</v>
      </c>
      <c r="C17" s="10" t="s">
        <v>22</v>
      </c>
      <c r="D17" s="11" t="s">
        <v>23</v>
      </c>
    </row>
    <row r="19" spans="1:4" s="13" customFormat="1" x14ac:dyDescent="0.25">
      <c r="B19" s="37"/>
      <c r="C19" s="37"/>
      <c r="D19" s="37"/>
    </row>
    <row r="20" spans="1:4" ht="64.5" customHeight="1" x14ac:dyDescent="0.25">
      <c r="A20" s="18"/>
      <c r="B20" s="38"/>
      <c r="C20" s="38"/>
      <c r="D20" s="38"/>
    </row>
    <row r="22" spans="1:4" x14ac:dyDescent="0.25">
      <c r="B22" s="38"/>
      <c r="C22" s="38"/>
      <c r="D22" s="38"/>
    </row>
    <row r="23" spans="1:4" x14ac:dyDescent="0.25">
      <c r="B23" s="38"/>
      <c r="C23" s="38"/>
      <c r="D23" s="38"/>
    </row>
    <row r="24" spans="1:4" x14ac:dyDescent="0.25">
      <c r="B24" s="39"/>
      <c r="C24" s="39"/>
      <c r="D24" s="39"/>
    </row>
  </sheetData>
  <mergeCells count="9">
    <mergeCell ref="B22:D22"/>
    <mergeCell ref="B23:D23"/>
    <mergeCell ref="B24:D24"/>
    <mergeCell ref="A7:D7"/>
    <mergeCell ref="A8:D8"/>
    <mergeCell ref="A9:D9"/>
    <mergeCell ref="A11:D11"/>
    <mergeCell ref="B19:D19"/>
    <mergeCell ref="B20:D20"/>
  </mergeCells>
  <pageMargins left="0.78740157480314965" right="0.39370078740157483" top="0.59055118110236227" bottom="0.39370078740157483" header="0.39370078740157483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  <pageSetUpPr fitToPage="1"/>
  </sheetPr>
  <dimension ref="A1:D24"/>
  <sheetViews>
    <sheetView topLeftCell="A19" zoomScaleNormal="100" zoomScaleSheetLayoutView="70" workbookViewId="0">
      <selection activeCell="D5" sqref="D5"/>
    </sheetView>
  </sheetViews>
  <sheetFormatPr defaultRowHeight="15.75" x14ac:dyDescent="0.25"/>
  <cols>
    <col min="1" max="1" width="9.140625" style="1"/>
    <col min="2" max="2" width="58.5703125" style="1" customWidth="1"/>
    <col min="3" max="3" width="24.5703125" style="1" customWidth="1"/>
    <col min="4" max="4" width="54.5703125" style="1" customWidth="1"/>
    <col min="5" max="16384" width="9.140625" style="1"/>
  </cols>
  <sheetData>
    <row r="1" spans="1:4" x14ac:dyDescent="0.25">
      <c r="D1" s="2" t="s">
        <v>0</v>
      </c>
    </row>
    <row r="2" spans="1:4" x14ac:dyDescent="0.25">
      <c r="D2" s="2" t="s">
        <v>1</v>
      </c>
    </row>
    <row r="3" spans="1:4" x14ac:dyDescent="0.25">
      <c r="D3" s="2" t="s">
        <v>2</v>
      </c>
    </row>
    <row r="4" spans="1:4" x14ac:dyDescent="0.25">
      <c r="D4" s="2" t="s">
        <v>3</v>
      </c>
    </row>
    <row r="5" spans="1:4" x14ac:dyDescent="0.25">
      <c r="D5" s="2" t="s">
        <v>4</v>
      </c>
    </row>
    <row r="7" spans="1:4" ht="20.25" x14ac:dyDescent="0.3">
      <c r="A7" s="35" t="s">
        <v>5</v>
      </c>
      <c r="B7" s="35"/>
      <c r="C7" s="35"/>
      <c r="D7" s="35"/>
    </row>
    <row r="8" spans="1:4" ht="20.25" x14ac:dyDescent="0.3">
      <c r="A8" s="35" t="s">
        <v>6</v>
      </c>
      <c r="B8" s="35"/>
      <c r="C8" s="35"/>
      <c r="D8" s="35"/>
    </row>
    <row r="9" spans="1:4" ht="20.25" x14ac:dyDescent="0.3">
      <c r="A9" s="35" t="s">
        <v>7</v>
      </c>
      <c r="B9" s="35"/>
      <c r="C9" s="35"/>
      <c r="D9" s="35"/>
    </row>
    <row r="10" spans="1:4" ht="9" customHeight="1" x14ac:dyDescent="0.3">
      <c r="A10" s="4"/>
      <c r="B10" s="4"/>
      <c r="C10" s="4"/>
      <c r="D10" s="4"/>
    </row>
    <row r="11" spans="1:4" x14ac:dyDescent="0.25">
      <c r="A11" s="36" t="s">
        <v>30</v>
      </c>
      <c r="B11" s="36"/>
      <c r="C11" s="36"/>
      <c r="D11" s="36"/>
    </row>
    <row r="12" spans="1:4" x14ac:dyDescent="0.25">
      <c r="D12" s="5"/>
    </row>
    <row r="13" spans="1:4" s="7" customFormat="1" ht="100.5" customHeight="1" x14ac:dyDescent="0.25">
      <c r="A13" s="6" t="s">
        <v>9</v>
      </c>
      <c r="B13" s="6" t="s">
        <v>10</v>
      </c>
      <c r="C13" s="6" t="s">
        <v>11</v>
      </c>
      <c r="D13" s="6" t="s">
        <v>12</v>
      </c>
    </row>
    <row r="14" spans="1:4" s="12" customFormat="1" ht="62.25" customHeight="1" x14ac:dyDescent="0.25">
      <c r="A14" s="8">
        <v>1</v>
      </c>
      <c r="B14" s="9" t="s">
        <v>27</v>
      </c>
      <c r="C14" s="10">
        <f>'[1]Тариф НЖСК+ (новая мех.уб) (2)'!J3</f>
        <v>25.059999999999995</v>
      </c>
      <c r="D14" s="11" t="s">
        <v>14</v>
      </c>
    </row>
    <row r="15" spans="1:4" s="12" customFormat="1" ht="62.25" customHeight="1" x14ac:dyDescent="0.25">
      <c r="A15" s="8">
        <v>2</v>
      </c>
      <c r="B15" s="9" t="s">
        <v>15</v>
      </c>
      <c r="C15" s="10">
        <v>2.2000000000000002</v>
      </c>
      <c r="D15" s="11" t="s">
        <v>16</v>
      </c>
    </row>
    <row r="16" spans="1:4" s="12" customFormat="1" ht="62.25" customHeight="1" x14ac:dyDescent="0.25">
      <c r="A16" s="8">
        <v>3</v>
      </c>
      <c r="B16" s="9" t="s">
        <v>17</v>
      </c>
      <c r="C16" s="10">
        <v>2.5099999999999998</v>
      </c>
      <c r="D16" s="11" t="s">
        <v>18</v>
      </c>
    </row>
    <row r="17" spans="1:4" s="12" customFormat="1" ht="62.25" customHeight="1" x14ac:dyDescent="0.25">
      <c r="A17" s="8">
        <v>4</v>
      </c>
      <c r="B17" s="9" t="s">
        <v>21</v>
      </c>
      <c r="C17" s="10" t="s">
        <v>22</v>
      </c>
      <c r="D17" s="11" t="s">
        <v>23</v>
      </c>
    </row>
    <row r="19" spans="1:4" s="13" customFormat="1" x14ac:dyDescent="0.25">
      <c r="B19" s="37"/>
      <c r="C19" s="37"/>
      <c r="D19" s="37"/>
    </row>
    <row r="20" spans="1:4" ht="64.5" customHeight="1" x14ac:dyDescent="0.25">
      <c r="A20" s="18"/>
      <c r="B20" s="38"/>
      <c r="C20" s="38"/>
      <c r="D20" s="38"/>
    </row>
    <row r="22" spans="1:4" x14ac:dyDescent="0.25">
      <c r="B22" s="38"/>
      <c r="C22" s="38"/>
      <c r="D22" s="38"/>
    </row>
    <row r="23" spans="1:4" x14ac:dyDescent="0.25">
      <c r="B23" s="38"/>
      <c r="C23" s="38"/>
      <c r="D23" s="38"/>
    </row>
    <row r="24" spans="1:4" x14ac:dyDescent="0.25">
      <c r="B24" s="39"/>
      <c r="C24" s="39"/>
      <c r="D24" s="39"/>
    </row>
  </sheetData>
  <mergeCells count="9">
    <mergeCell ref="B22:D22"/>
    <mergeCell ref="B23:D23"/>
    <mergeCell ref="B24:D24"/>
    <mergeCell ref="A7:D7"/>
    <mergeCell ref="A8:D8"/>
    <mergeCell ref="A9:D9"/>
    <mergeCell ref="A11:D11"/>
    <mergeCell ref="B19:D19"/>
    <mergeCell ref="B20:D20"/>
  </mergeCells>
  <pageMargins left="0.78740157480314965" right="0.39370078740157483" top="0.59055118110236227" bottom="0.39370078740157483" header="0.39370078740157483" footer="0.31496062992125984"/>
  <pageSetup paperSize="9"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  <pageSetUpPr fitToPage="1"/>
  </sheetPr>
  <dimension ref="A1:D24"/>
  <sheetViews>
    <sheetView topLeftCell="A17" zoomScaleNormal="100" zoomScaleSheetLayoutView="70" workbookViewId="0">
      <selection activeCell="D5" sqref="D5"/>
    </sheetView>
  </sheetViews>
  <sheetFormatPr defaultRowHeight="15.75" x14ac:dyDescent="0.25"/>
  <cols>
    <col min="1" max="1" width="9.140625" style="1"/>
    <col min="2" max="2" width="56" style="1" customWidth="1"/>
    <col min="3" max="3" width="24.5703125" style="1" customWidth="1"/>
    <col min="4" max="4" width="54.5703125" style="1" customWidth="1"/>
    <col min="5" max="16384" width="9.140625" style="1"/>
  </cols>
  <sheetData>
    <row r="1" spans="1:4" x14ac:dyDescent="0.25">
      <c r="D1" s="2" t="s">
        <v>0</v>
      </c>
    </row>
    <row r="2" spans="1:4" x14ac:dyDescent="0.25">
      <c r="D2" s="2" t="s">
        <v>1</v>
      </c>
    </row>
    <row r="3" spans="1:4" x14ac:dyDescent="0.25">
      <c r="D3" s="2" t="s">
        <v>2</v>
      </c>
    </row>
    <row r="4" spans="1:4" x14ac:dyDescent="0.25">
      <c r="D4" s="2" t="s">
        <v>3</v>
      </c>
    </row>
    <row r="5" spans="1:4" x14ac:dyDescent="0.25">
      <c r="D5" s="2" t="s">
        <v>4</v>
      </c>
    </row>
    <row r="7" spans="1:4" ht="20.25" x14ac:dyDescent="0.3">
      <c r="A7" s="35" t="s">
        <v>5</v>
      </c>
      <c r="B7" s="35"/>
      <c r="C7" s="35"/>
      <c r="D7" s="35"/>
    </row>
    <row r="8" spans="1:4" ht="20.25" x14ac:dyDescent="0.3">
      <c r="A8" s="35" t="s">
        <v>6</v>
      </c>
      <c r="B8" s="35"/>
      <c r="C8" s="35"/>
      <c r="D8" s="35"/>
    </row>
    <row r="9" spans="1:4" ht="20.25" x14ac:dyDescent="0.3">
      <c r="A9" s="35" t="s">
        <v>7</v>
      </c>
      <c r="B9" s="35"/>
      <c r="C9" s="35"/>
      <c r="D9" s="35"/>
    </row>
    <row r="10" spans="1:4" ht="9" customHeight="1" x14ac:dyDescent="0.3">
      <c r="A10" s="4"/>
      <c r="B10" s="4"/>
      <c r="C10" s="4"/>
      <c r="D10" s="4"/>
    </row>
    <row r="11" spans="1:4" x14ac:dyDescent="0.25">
      <c r="A11" s="36" t="s">
        <v>31</v>
      </c>
      <c r="B11" s="36"/>
      <c r="C11" s="36"/>
      <c r="D11" s="36"/>
    </row>
    <row r="12" spans="1:4" x14ac:dyDescent="0.25">
      <c r="D12" s="5"/>
    </row>
    <row r="13" spans="1:4" s="7" customFormat="1" ht="100.5" customHeight="1" x14ac:dyDescent="0.25">
      <c r="A13" s="6" t="s">
        <v>9</v>
      </c>
      <c r="B13" s="6" t="s">
        <v>10</v>
      </c>
      <c r="C13" s="6" t="s">
        <v>11</v>
      </c>
      <c r="D13" s="6" t="s">
        <v>12</v>
      </c>
    </row>
    <row r="14" spans="1:4" s="12" customFormat="1" ht="62.25" customHeight="1" x14ac:dyDescent="0.25">
      <c r="A14" s="8">
        <v>1</v>
      </c>
      <c r="B14" s="9" t="s">
        <v>27</v>
      </c>
      <c r="C14" s="10">
        <f>'[1]Тариф НЖСК+ (новая мех.уб) (2)'!K3</f>
        <v>15.549999999999999</v>
      </c>
      <c r="D14" s="11" t="s">
        <v>14</v>
      </c>
    </row>
    <row r="15" spans="1:4" s="12" customFormat="1" ht="62.25" customHeight="1" x14ac:dyDescent="0.25">
      <c r="A15" s="8">
        <v>2</v>
      </c>
      <c r="B15" s="9" t="s">
        <v>15</v>
      </c>
      <c r="C15" s="10">
        <v>2.2000000000000002</v>
      </c>
      <c r="D15" s="11" t="s">
        <v>16</v>
      </c>
    </row>
    <row r="16" spans="1:4" s="12" customFormat="1" ht="62.25" customHeight="1" x14ac:dyDescent="0.25">
      <c r="A16" s="8">
        <v>3</v>
      </c>
      <c r="B16" s="9" t="s">
        <v>17</v>
      </c>
      <c r="C16" s="10">
        <v>2.5099999999999998</v>
      </c>
      <c r="D16" s="11" t="s">
        <v>18</v>
      </c>
    </row>
    <row r="17" spans="1:4" s="12" customFormat="1" ht="62.25" customHeight="1" x14ac:dyDescent="0.25">
      <c r="A17" s="8">
        <v>4</v>
      </c>
      <c r="B17" s="9" t="s">
        <v>21</v>
      </c>
      <c r="C17" s="10" t="s">
        <v>22</v>
      </c>
      <c r="D17" s="11" t="s">
        <v>23</v>
      </c>
    </row>
    <row r="19" spans="1:4" s="13" customFormat="1" x14ac:dyDescent="0.25">
      <c r="B19" s="37"/>
      <c r="C19" s="37"/>
      <c r="D19" s="37"/>
    </row>
    <row r="20" spans="1:4" ht="64.5" customHeight="1" x14ac:dyDescent="0.25">
      <c r="A20" s="18"/>
      <c r="B20" s="38"/>
      <c r="C20" s="38"/>
      <c r="D20" s="38"/>
    </row>
    <row r="22" spans="1:4" x14ac:dyDescent="0.25">
      <c r="B22" s="38"/>
      <c r="C22" s="38"/>
      <c r="D22" s="38"/>
    </row>
    <row r="23" spans="1:4" x14ac:dyDescent="0.25">
      <c r="B23" s="38"/>
      <c r="C23" s="38"/>
      <c r="D23" s="38"/>
    </row>
    <row r="24" spans="1:4" x14ac:dyDescent="0.25">
      <c r="B24" s="39"/>
      <c r="C24" s="39"/>
      <c r="D24" s="39"/>
    </row>
  </sheetData>
  <mergeCells count="9">
    <mergeCell ref="B22:D22"/>
    <mergeCell ref="B23:D23"/>
    <mergeCell ref="B24:D24"/>
    <mergeCell ref="A7:D7"/>
    <mergeCell ref="A8:D8"/>
    <mergeCell ref="A9:D9"/>
    <mergeCell ref="A11:D11"/>
    <mergeCell ref="B19:D19"/>
    <mergeCell ref="B20:D20"/>
  </mergeCells>
  <pageMargins left="0.78740157480314965" right="0.39370078740157483" top="0.59055118110236227" bottom="0.39370078740157483" header="0.39370078740157483" footer="0.31496062992125984"/>
  <pageSetup paperSize="9" scale="6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  <pageSetUpPr fitToPage="1"/>
  </sheetPr>
  <dimension ref="A1:D24"/>
  <sheetViews>
    <sheetView topLeftCell="A14" zoomScaleNormal="100" zoomScaleSheetLayoutView="70" workbookViewId="0">
      <selection activeCell="D5" sqref="D5"/>
    </sheetView>
  </sheetViews>
  <sheetFormatPr defaultRowHeight="15.75" x14ac:dyDescent="0.25"/>
  <cols>
    <col min="1" max="1" width="9.140625" style="1"/>
    <col min="2" max="2" width="56" style="1" customWidth="1"/>
    <col min="3" max="3" width="24.5703125" style="1" customWidth="1"/>
    <col min="4" max="4" width="54.5703125" style="1" customWidth="1"/>
    <col min="5" max="16384" width="9.140625" style="1"/>
  </cols>
  <sheetData>
    <row r="1" spans="1:4" x14ac:dyDescent="0.25">
      <c r="D1" s="2" t="s">
        <v>0</v>
      </c>
    </row>
    <row r="2" spans="1:4" x14ac:dyDescent="0.25">
      <c r="D2" s="2" t="s">
        <v>1</v>
      </c>
    </row>
    <row r="3" spans="1:4" x14ac:dyDescent="0.25">
      <c r="D3" s="2" t="s">
        <v>2</v>
      </c>
    </row>
    <row r="4" spans="1:4" x14ac:dyDescent="0.25">
      <c r="D4" s="2" t="s">
        <v>3</v>
      </c>
    </row>
    <row r="5" spans="1:4" x14ac:dyDescent="0.25">
      <c r="D5" s="2" t="s">
        <v>4</v>
      </c>
    </row>
    <row r="7" spans="1:4" ht="20.25" x14ac:dyDescent="0.3">
      <c r="A7" s="35" t="s">
        <v>5</v>
      </c>
      <c r="B7" s="35"/>
      <c r="C7" s="35"/>
      <c r="D7" s="35"/>
    </row>
    <row r="8" spans="1:4" ht="20.25" x14ac:dyDescent="0.3">
      <c r="A8" s="35" t="s">
        <v>6</v>
      </c>
      <c r="B8" s="35"/>
      <c r="C8" s="35"/>
      <c r="D8" s="35"/>
    </row>
    <row r="9" spans="1:4" ht="20.25" x14ac:dyDescent="0.3">
      <c r="A9" s="35" t="s">
        <v>7</v>
      </c>
      <c r="B9" s="35"/>
      <c r="C9" s="35"/>
      <c r="D9" s="35"/>
    </row>
    <row r="10" spans="1:4" ht="9" customHeight="1" x14ac:dyDescent="0.3">
      <c r="A10" s="4"/>
      <c r="B10" s="4"/>
      <c r="C10" s="4"/>
      <c r="D10" s="4"/>
    </row>
    <row r="11" spans="1:4" x14ac:dyDescent="0.25">
      <c r="A11" s="36" t="s">
        <v>32</v>
      </c>
      <c r="B11" s="36"/>
      <c r="C11" s="36"/>
      <c r="D11" s="36"/>
    </row>
    <row r="12" spans="1:4" x14ac:dyDescent="0.25">
      <c r="D12" s="5"/>
    </row>
    <row r="13" spans="1:4" s="7" customFormat="1" ht="100.5" customHeight="1" x14ac:dyDescent="0.25">
      <c r="A13" s="6" t="s">
        <v>9</v>
      </c>
      <c r="B13" s="6" t="s">
        <v>10</v>
      </c>
      <c r="C13" s="6" t="s">
        <v>11</v>
      </c>
      <c r="D13" s="6" t="s">
        <v>12</v>
      </c>
    </row>
    <row r="14" spans="1:4" s="12" customFormat="1" ht="62.25" customHeight="1" x14ac:dyDescent="0.25">
      <c r="A14" s="8">
        <v>1</v>
      </c>
      <c r="B14" s="9" t="s">
        <v>27</v>
      </c>
      <c r="C14" s="10">
        <f>'[1]Тариф НЖСК+ (новая мех.уб) (2)'!L3</f>
        <v>25.299999999999997</v>
      </c>
      <c r="D14" s="11" t="s">
        <v>14</v>
      </c>
    </row>
    <row r="15" spans="1:4" s="12" customFormat="1" ht="62.25" customHeight="1" x14ac:dyDescent="0.25">
      <c r="A15" s="8">
        <v>2</v>
      </c>
      <c r="B15" s="9" t="s">
        <v>15</v>
      </c>
      <c r="C15" s="10">
        <v>2.2000000000000002</v>
      </c>
      <c r="D15" s="11" t="s">
        <v>16</v>
      </c>
    </row>
    <row r="16" spans="1:4" s="12" customFormat="1" ht="62.25" customHeight="1" x14ac:dyDescent="0.25">
      <c r="A16" s="8">
        <v>3</v>
      </c>
      <c r="B16" s="9" t="s">
        <v>17</v>
      </c>
      <c r="C16" s="10">
        <v>2.5099999999999998</v>
      </c>
      <c r="D16" s="11" t="s">
        <v>18</v>
      </c>
    </row>
    <row r="17" spans="1:4" s="12" customFormat="1" ht="62.25" customHeight="1" x14ac:dyDescent="0.25">
      <c r="A17" s="8">
        <v>4</v>
      </c>
      <c r="B17" s="9" t="s">
        <v>21</v>
      </c>
      <c r="C17" s="10" t="s">
        <v>22</v>
      </c>
      <c r="D17" s="11" t="s">
        <v>23</v>
      </c>
    </row>
    <row r="19" spans="1:4" s="13" customFormat="1" x14ac:dyDescent="0.25">
      <c r="B19" s="37"/>
      <c r="C19" s="37"/>
      <c r="D19" s="37"/>
    </row>
    <row r="20" spans="1:4" ht="64.5" customHeight="1" x14ac:dyDescent="0.25">
      <c r="A20" s="18"/>
      <c r="B20" s="38"/>
      <c r="C20" s="38"/>
      <c r="D20" s="38"/>
    </row>
    <row r="22" spans="1:4" x14ac:dyDescent="0.25">
      <c r="B22" s="38"/>
      <c r="C22" s="38"/>
      <c r="D22" s="38"/>
    </row>
    <row r="23" spans="1:4" x14ac:dyDescent="0.25">
      <c r="B23" s="38"/>
      <c r="C23" s="38"/>
      <c r="D23" s="38"/>
    </row>
    <row r="24" spans="1:4" x14ac:dyDescent="0.25">
      <c r="B24" s="39"/>
      <c r="C24" s="39"/>
      <c r="D24" s="39"/>
    </row>
  </sheetData>
  <mergeCells count="9">
    <mergeCell ref="B22:D22"/>
    <mergeCell ref="B23:D23"/>
    <mergeCell ref="B24:D24"/>
    <mergeCell ref="A7:D7"/>
    <mergeCell ref="A8:D8"/>
    <mergeCell ref="A9:D9"/>
    <mergeCell ref="A11:D11"/>
    <mergeCell ref="B19:D19"/>
    <mergeCell ref="B20:D20"/>
  </mergeCells>
  <pageMargins left="0.78740157480314965" right="0.39370078740157483" top="0.59055118110236227" bottom="0.39370078740157483" header="0.39370078740157483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3</vt:i4>
      </vt:variant>
    </vt:vector>
  </HeadingPairs>
  <TitlesOfParts>
    <vt:vector size="19" baseType="lpstr">
      <vt:lpstr>Категория 1</vt:lpstr>
      <vt:lpstr>Категория 2</vt:lpstr>
      <vt:lpstr>Категория 3</vt:lpstr>
      <vt:lpstr>Категория 5</vt:lpstr>
      <vt:lpstr>Категория 6</vt:lpstr>
      <vt:lpstr>Категория 7</vt:lpstr>
      <vt:lpstr>Категория 8</vt:lpstr>
      <vt:lpstr>Категория 9</vt:lpstr>
      <vt:lpstr>Категория 10</vt:lpstr>
      <vt:lpstr>Категория 11</vt:lpstr>
      <vt:lpstr>Категория 12</vt:lpstr>
      <vt:lpstr>Мира 57_55</vt:lpstr>
      <vt:lpstr>Высоцкого 38а</vt:lpstr>
      <vt:lpstr>Мира 89г</vt:lpstr>
      <vt:lpstr>Республики 46</vt:lpstr>
      <vt:lpstr>Республики 41</vt:lpstr>
      <vt:lpstr>'Высоцкого 38а'!Область_печати</vt:lpstr>
      <vt:lpstr>'Категория 1'!Область_печати</vt:lpstr>
      <vt:lpstr>'Мира 57_55'!Область_печати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Olga1</dc:creator>
  <cp:lastModifiedBy>Olga1</cp:lastModifiedBy>
  <dcterms:created xsi:type="dcterms:W3CDTF">2014-03-03T13:19:04Z</dcterms:created>
  <dcterms:modified xsi:type="dcterms:W3CDTF">2014-03-12T09:29:30Z</dcterms:modified>
</cp:coreProperties>
</file>