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" yWindow="636" windowWidth="12948" windowHeight="9648" tabRatio="849" activeTab="0"/>
  </bookViews>
  <sheets>
    <sheet name="Пр8 ПО 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<sst xmlns="http://schemas.openxmlformats.org/spreadsheetml/2006/main" count="72" uniqueCount="52">
  <si>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(тыс. рублей)</t>
  </si>
  <si>
    <t>Всего</t>
  </si>
  <si>
    <t>03</t>
  </si>
  <si>
    <t>№ п/п</t>
  </si>
  <si>
    <t>04</t>
  </si>
  <si>
    <t>10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</si>
  <si>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</si>
  <si>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</si>
  <si>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</si>
  <si>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РАСПРЕДЕЛЕНИЕ</t>
  </si>
  <si>
    <t>Исполнитель</t>
  </si>
  <si>
    <t>Рз</t>
  </si>
  <si>
    <t>Пр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</si>
  <si>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</si>
  <si>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</si>
  <si>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</si>
  <si>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</si>
  <si>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</si>
  <si>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</si>
  <si>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</si>
  <si>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</si>
  <si>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</si>
  <si>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</si>
  <si>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</si>
  <si>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</si>
  <si>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</si>
  <si>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</si>
  <si>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мер социальной поддержки ветеранов труда и труженников тыла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</si>
  <si>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</si>
  <si>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</si>
  <si>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</si>
  <si>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>0110376120</t>
  </si>
  <si>
    <t>0110052500</t>
  </si>
  <si>
    <t>0110076030</t>
  </si>
  <si>
    <t>1030176070</t>
  </si>
  <si>
    <t>0110176060</t>
  </si>
  <si>
    <t>1030653800</t>
  </si>
  <si>
    <t>0710476090</t>
  </si>
  <si>
    <t>ЦСР</t>
  </si>
  <si>
    <t xml:space="preserve">бюджетных ассигнований на исполнение публичных нормативных обязательств на 2018 год </t>
  </si>
  <si>
    <t>Администрация кожууна</t>
  </si>
  <si>
    <t>Приложение  № 8</t>
  </si>
  <si>
    <t>Тес-Хемского кожууна Республики Тыва</t>
  </si>
  <si>
    <t xml:space="preserve">к Решению Хурала представителей </t>
  </si>
  <si>
    <t xml:space="preserve"> Республики Тыва" на 2018 год и на плановый период 2019 и 2020 годов"</t>
  </si>
  <si>
    <t>от "26" декабря 2017 г. № 83</t>
  </si>
  <si>
    <t>"О внесении изменений в бюджет муниципального района "Тес-Хемский кожуун</t>
  </si>
  <si>
    <t>План</t>
  </si>
  <si>
    <t>Исполнено</t>
  </si>
  <si>
    <t>% исп.</t>
  </si>
  <si>
    <t>Ежемесячное пособие на первого ребенка, рожденного с 1 января 2018 , в соответствии с Федеральным Законом от 28.12.2017 г. № 418-ФЗ "О ежемесячных выплатах семьям, имеющим детей" на 2018 год</t>
  </si>
  <si>
    <t>0710455730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</si>
</sst>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_ ;[Red]\-#,##0\ "/>
    <numFmt numFmtId="170" formatCode="#,##0.0_ ;[Red]\-#,##0.0\ "/>
    <numFmt numFmtId="171" formatCode="0.0"/>
    <numFmt numFmtId="172" formatCode="#,##0.00_ ;[Red]\-#,##0.00\ 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-419]d\ mmm;@"/>
    <numFmt numFmtId="185" formatCode="_(* #,##0.0_);_(* \(#,##0.0\);_(* &quot;-&quot;??_);_(@_)"/>
    <numFmt numFmtId="186" formatCode="_(* #,##0_);_(* \(#,##0\);_(* &quot;-&quot;??_);_(@_)"/>
    <numFmt numFmtId="187" formatCode="000000"/>
    <numFmt numFmtId="188" formatCode="0.000"/>
    <numFmt numFmtId="189" formatCode="#,##0.000_ ;[Red]\-#,##0.000\ 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000"/>
    <numFmt numFmtId="199" formatCode="#,##0.0;[Red]#,##0.0"/>
    <numFmt numFmtId="200" formatCode="0.0;[Red]0.0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;[Red]#,##0.00"/>
    <numFmt numFmtId="205" formatCode="#,##0.000;[Red]#,##0.000"/>
    <numFmt numFmtId="206" formatCode="#,##0;[Red]#,##0"/>
    <numFmt numFmtId="207" formatCode="_-* #,##0_р_._-;\-* #,##0_р_._-;_-* &quot;-&quot;??_р_._-;_-@_-"/>
    <numFmt numFmtId="208" formatCode="_-* #,##0.0_р_._-;\-* #,##0.0_р_._-;_-* &quot;-&quot;?_р_._-;_-@_-"/>
    <numFmt numFmtId="209" formatCode="#,##0.0_ ;\-#,##0.0\ "/>
    <numFmt numFmtId="210" formatCode="#,##0_ ;\-#,##0\ "/>
    <numFmt numFmtId="211" formatCode="0_ ;\-0\ "/>
    <numFmt numFmtId="212" formatCode="0.000000"/>
    <numFmt numFmtId="213" formatCode="0.00000"/>
    <numFmt numFmtId="214" formatCode="_-* #,##0.0_р_._-;\-* #,##0.0_р_._-;_-* &quot;-&quot;??_р_._-;_-@_-"/>
    <numFmt numFmtId="215" formatCode="0.00_ ;[Red]\-0.00\ "/>
    <numFmt numFmtId="216" formatCode="#,##0.000"/>
    <numFmt numFmtId="217" formatCode="0.0_ ;[Red]\-0.0\ "/>
    <numFmt numFmtId="218" formatCode="#,##0.0000"/>
    <numFmt numFmtId="219" formatCode="#,##0.00000"/>
    <numFmt numFmtId="220" formatCode="0.0000000"/>
    <numFmt numFmtId="221" formatCode="_-* #,##0.000_р_._-;\-* #,##0.000_р_._-;_-* &quot;-&quot;??_р_._-;_-@_-"/>
    <numFmt numFmtId="222" formatCode="_(* #,##0.000_);_(* \(#,##0.000\);_(* &quot;-&quot;??_);_(@_)"/>
    <numFmt numFmtId="223" formatCode="#,##0.00_ ;\-#,##0.00\ "/>
    <numFmt numFmtId="224" formatCode="#,##0.00&quot;р.&quot;"/>
    <numFmt numFmtId="225" formatCode="0.00000000"/>
    <numFmt numFmtId="226" formatCode="#,##0.00_р_."/>
    <numFmt numFmtId="227" formatCode="#,##0.00_р_.;[Red]#,##0.00_р_."/>
  </numFmts>
  <fonts count="2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56" applyFont="1" applyFill="1" applyAlignment="1">
      <alignment horizontal="center" vertical="center" wrapText="1"/>
      <protection/>
    </xf>
    <xf numFmtId="0" fontId="5" fillId="0" borderId="0" xfId="56" applyFont="1" applyFill="1" applyAlignment="1">
      <alignment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167" fontId="1" fillId="0" borderId="10" xfId="64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17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vertical="top" wrapText="1"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73" fontId="5" fillId="0" borderId="10" xfId="56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0" fontId="5" fillId="0" borderId="10" xfId="56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vertical="center" wrapText="1"/>
    </xf>
    <xf numFmtId="185" fontId="1" fillId="0" borderId="10" xfId="64" applyNumberFormat="1" applyFont="1" applyFill="1" applyBorder="1" applyAlignment="1">
      <alignment vertical="center"/>
    </xf>
    <xf numFmtId="0" fontId="1" fillId="0" borderId="10" xfId="56" applyFont="1" applyFill="1" applyBorder="1" applyAlignment="1">
      <alignment vertical="top" wrapText="1"/>
      <protection/>
    </xf>
    <xf numFmtId="0" fontId="1" fillId="0" borderId="10" xfId="55" applyFont="1" applyFill="1" applyBorder="1" applyAlignment="1">
      <alignment vertical="center" wrapText="1"/>
      <protection/>
    </xf>
    <xf numFmtId="185" fontId="1" fillId="0" borderId="10" xfId="64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185" fontId="5" fillId="0" borderId="10" xfId="64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0" xfId="56" applyFont="1" applyFill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 06 уточн" xfId="55"/>
    <cellStyle name="Обычный_Инвестиц.программа на 2005г. для Минфина по новой структ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4">
      <selection activeCell="I19" sqref="I19"/>
    </sheetView>
  </sheetViews>
  <sheetFormatPr defaultColWidth="9.140625" defaultRowHeight="12.75"/>
  <cols>
    <col min="1" max="1" width="5.28125" style="2" customWidth="1"/>
    <col min="2" max="2" width="11.7109375" style="5" customWidth="1"/>
    <col min="3" max="3" width="4.7109375" style="5" customWidth="1"/>
    <col min="4" max="4" width="4.57421875" style="5" customWidth="1"/>
    <col min="5" max="5" width="10.8515625" style="5" customWidth="1"/>
    <col min="6" max="6" width="4.8515625" style="5" customWidth="1"/>
    <col min="7" max="7" width="36.7109375" style="2" customWidth="1"/>
    <col min="8" max="8" width="10.00390625" style="2" customWidth="1"/>
    <col min="9" max="9" width="9.421875" style="2" customWidth="1"/>
    <col min="10" max="10" width="7.421875" style="2" customWidth="1"/>
    <col min="11" max="11" width="9.140625" style="2" customWidth="1"/>
    <col min="12" max="12" width="25.140625" style="2" customWidth="1"/>
    <col min="13" max="16384" width="9.140625" style="2" customWidth="1"/>
  </cols>
  <sheetData>
    <row r="1" spans="2:15" ht="12.75">
      <c r="B1" s="2"/>
      <c r="C1" s="2"/>
      <c r="D1" s="2"/>
      <c r="E1" s="2"/>
      <c r="F1" s="2"/>
      <c r="J1" s="3" t="s">
        <v>41</v>
      </c>
      <c r="K1" s="4"/>
      <c r="L1" s="4"/>
      <c r="M1" s="4"/>
      <c r="N1" s="4"/>
      <c r="O1" s="4"/>
    </row>
    <row r="2" spans="2:15" ht="15.75" customHeight="1">
      <c r="B2" s="2"/>
      <c r="C2" s="2"/>
      <c r="D2" s="2"/>
      <c r="E2" s="2"/>
      <c r="F2" s="2"/>
      <c r="J2" s="3" t="s">
        <v>43</v>
      </c>
      <c r="K2" s="4"/>
      <c r="L2" s="4"/>
      <c r="M2" s="4"/>
      <c r="N2" s="4"/>
      <c r="O2" s="4"/>
    </row>
    <row r="3" spans="2:15" ht="15.75" customHeight="1">
      <c r="B3" s="2"/>
      <c r="C3" s="2"/>
      <c r="D3" s="2"/>
      <c r="E3" s="2"/>
      <c r="F3" s="2"/>
      <c r="J3" s="3" t="s">
        <v>42</v>
      </c>
      <c r="K3" s="4"/>
      <c r="L3" s="4"/>
      <c r="M3" s="4"/>
      <c r="N3" s="4"/>
      <c r="O3" s="4"/>
    </row>
    <row r="4" spans="2:13" ht="12.75">
      <c r="B4" s="2"/>
      <c r="C4" s="2"/>
      <c r="D4" s="2"/>
      <c r="E4" s="2"/>
      <c r="F4" s="2"/>
      <c r="J4" s="3" t="s">
        <v>46</v>
      </c>
      <c r="K4" s="5"/>
      <c r="L4" s="5"/>
      <c r="M4" s="5"/>
    </row>
    <row r="5" spans="2:13" ht="12.75">
      <c r="B5" s="2"/>
      <c r="C5" s="2"/>
      <c r="D5" s="2"/>
      <c r="E5" s="2"/>
      <c r="F5" s="2"/>
      <c r="J5" s="3" t="s">
        <v>44</v>
      </c>
      <c r="K5" s="5"/>
      <c r="L5" s="5"/>
      <c r="M5" s="5"/>
    </row>
    <row r="6" spans="2:13" ht="12.75">
      <c r="B6" s="2"/>
      <c r="C6" s="2"/>
      <c r="D6" s="2"/>
      <c r="E6" s="2"/>
      <c r="F6" s="2"/>
      <c r="J6" s="32" t="s">
        <v>45</v>
      </c>
      <c r="K6" s="5"/>
      <c r="L6" s="5"/>
      <c r="M6" s="5"/>
    </row>
    <row r="7" spans="1:10" ht="24.75" customHeight="1">
      <c r="A7" s="34" t="s">
        <v>9</v>
      </c>
      <c r="B7" s="34"/>
      <c r="C7" s="34"/>
      <c r="D7" s="34"/>
      <c r="E7" s="34"/>
      <c r="F7" s="34"/>
      <c r="G7" s="34"/>
      <c r="H7" s="34"/>
      <c r="I7" s="34"/>
      <c r="J7" s="34"/>
    </row>
    <row r="8" spans="1:19" ht="18.75" customHeight="1">
      <c r="A8" s="34" t="s">
        <v>39</v>
      </c>
      <c r="B8" s="34"/>
      <c r="C8" s="34"/>
      <c r="D8" s="34"/>
      <c r="E8" s="34"/>
      <c r="F8" s="34"/>
      <c r="G8" s="34"/>
      <c r="H8" s="34"/>
      <c r="I8" s="34"/>
      <c r="J8" s="34"/>
      <c r="K8" s="7"/>
      <c r="L8" s="7"/>
      <c r="M8" s="7"/>
      <c r="N8" s="7"/>
      <c r="O8" s="7"/>
      <c r="P8" s="7"/>
      <c r="Q8" s="7"/>
      <c r="R8" s="7"/>
      <c r="S8" s="7"/>
    </row>
    <row r="9" spans="1:19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</row>
    <row r="10" spans="1:19" ht="18.75" customHeight="1">
      <c r="A10" s="6"/>
      <c r="B10" s="6"/>
      <c r="C10" s="6"/>
      <c r="D10" s="6"/>
      <c r="E10" s="6"/>
      <c r="F10" s="6"/>
      <c r="G10" s="6"/>
      <c r="H10" s="6"/>
      <c r="I10" s="6"/>
      <c r="J10" s="3" t="s">
        <v>0</v>
      </c>
      <c r="K10" s="7"/>
      <c r="L10" s="7"/>
      <c r="M10" s="7"/>
      <c r="N10" s="7"/>
      <c r="O10" s="7"/>
      <c r="P10" s="7"/>
      <c r="Q10" s="7"/>
      <c r="R10" s="7"/>
      <c r="S10" s="7"/>
    </row>
    <row r="11" spans="1:10" ht="32.25" customHeight="1">
      <c r="A11" s="8" t="s">
        <v>3</v>
      </c>
      <c r="B11" s="8" t="s">
        <v>10</v>
      </c>
      <c r="C11" s="8" t="s">
        <v>11</v>
      </c>
      <c r="D11" s="8" t="s">
        <v>12</v>
      </c>
      <c r="E11" s="8" t="s">
        <v>38</v>
      </c>
      <c r="F11" s="8" t="s">
        <v>13</v>
      </c>
      <c r="G11" s="8" t="s">
        <v>14</v>
      </c>
      <c r="H11" s="9" t="s">
        <v>47</v>
      </c>
      <c r="I11" s="8" t="s">
        <v>48</v>
      </c>
      <c r="J11" s="9" t="s">
        <v>49</v>
      </c>
    </row>
    <row r="12" spans="1:12" ht="12.75">
      <c r="A12" s="10" t="s">
        <v>15</v>
      </c>
      <c r="B12" s="11" t="s">
        <v>16</v>
      </c>
      <c r="C12" s="10" t="s">
        <v>17</v>
      </c>
      <c r="D12" s="11" t="s">
        <v>18</v>
      </c>
      <c r="E12" s="10" t="s">
        <v>19</v>
      </c>
      <c r="F12" s="11" t="s">
        <v>20</v>
      </c>
      <c r="G12" s="10" t="s">
        <v>21</v>
      </c>
      <c r="H12" s="10"/>
      <c r="I12" s="10"/>
      <c r="J12" s="11" t="s">
        <v>22</v>
      </c>
      <c r="L12" s="12"/>
    </row>
    <row r="13" spans="1:12" ht="36" customHeight="1">
      <c r="A13" s="31">
        <v>1</v>
      </c>
      <c r="B13" s="14" t="s">
        <v>23</v>
      </c>
      <c r="C13" s="15"/>
      <c r="D13" s="15"/>
      <c r="E13" s="15"/>
      <c r="F13" s="15"/>
      <c r="G13" s="16"/>
      <c r="H13" s="16"/>
      <c r="I13" s="16"/>
      <c r="J13" s="17"/>
      <c r="L13" s="12"/>
    </row>
    <row r="14" spans="1:12" ht="24.75" customHeight="1" hidden="1">
      <c r="A14" s="10"/>
      <c r="B14" s="18"/>
      <c r="C14" s="15"/>
      <c r="D14" s="15"/>
      <c r="E14" s="15"/>
      <c r="F14" s="15"/>
      <c r="G14" s="19" t="s">
        <v>24</v>
      </c>
      <c r="H14" s="19"/>
      <c r="I14" s="19"/>
      <c r="J14" s="17">
        <v>591644.7</v>
      </c>
      <c r="L14" s="12"/>
    </row>
    <row r="15" spans="1:10" ht="21.75" customHeight="1" hidden="1">
      <c r="A15" s="10"/>
      <c r="B15" s="18"/>
      <c r="C15" s="15"/>
      <c r="D15" s="15"/>
      <c r="E15" s="15"/>
      <c r="F15" s="15"/>
      <c r="G15" s="19" t="s">
        <v>25</v>
      </c>
      <c r="H15" s="19"/>
      <c r="I15" s="19"/>
      <c r="J15" s="17">
        <v>387393.2</v>
      </c>
    </row>
    <row r="16" spans="1:10" ht="47.25" customHeight="1">
      <c r="A16" s="31"/>
      <c r="B16" s="15"/>
      <c r="C16" s="11" t="s">
        <v>5</v>
      </c>
      <c r="D16" s="11" t="s">
        <v>2</v>
      </c>
      <c r="E16" s="11" t="s">
        <v>31</v>
      </c>
      <c r="F16" s="11" t="s">
        <v>30</v>
      </c>
      <c r="G16" s="20" t="s">
        <v>26</v>
      </c>
      <c r="H16" s="21">
        <v>114.3</v>
      </c>
      <c r="I16" s="20">
        <v>13.3</v>
      </c>
      <c r="J16" s="21">
        <f>I16/H16*100</f>
        <v>11.636045494313212</v>
      </c>
    </row>
    <row r="17" spans="1:10" ht="39" customHeight="1">
      <c r="A17" s="31"/>
      <c r="B17" s="25"/>
      <c r="C17" s="11" t="s">
        <v>5</v>
      </c>
      <c r="D17" s="11" t="s">
        <v>2</v>
      </c>
      <c r="E17" s="11" t="s">
        <v>32</v>
      </c>
      <c r="F17" s="11" t="s">
        <v>30</v>
      </c>
      <c r="G17" s="20" t="s">
        <v>6</v>
      </c>
      <c r="H17" s="21">
        <v>3173</v>
      </c>
      <c r="I17" s="20">
        <v>1136.5</v>
      </c>
      <c r="J17" s="21">
        <f aca="true" t="shared" si="0" ref="J17:J24">I17/H17*100</f>
        <v>35.81783800819414</v>
      </c>
    </row>
    <row r="18" spans="1:10" ht="39" customHeight="1">
      <c r="A18" s="31"/>
      <c r="B18" s="25"/>
      <c r="C18" s="11" t="s">
        <v>5</v>
      </c>
      <c r="D18" s="11" t="s">
        <v>2</v>
      </c>
      <c r="E18" s="11" t="s">
        <v>33</v>
      </c>
      <c r="F18" s="11" t="s">
        <v>30</v>
      </c>
      <c r="G18" s="23" t="s">
        <v>7</v>
      </c>
      <c r="H18" s="21">
        <v>6357.2</v>
      </c>
      <c r="I18" s="23">
        <v>2277</v>
      </c>
      <c r="J18" s="21">
        <f t="shared" si="0"/>
        <v>35.817655571635306</v>
      </c>
    </row>
    <row r="19" spans="1:10" ht="26.25">
      <c r="A19" s="31"/>
      <c r="B19" s="15"/>
      <c r="C19" s="11" t="s">
        <v>5</v>
      </c>
      <c r="D19" s="11" t="s">
        <v>2</v>
      </c>
      <c r="E19" s="11" t="s">
        <v>34</v>
      </c>
      <c r="F19" s="11" t="s">
        <v>30</v>
      </c>
      <c r="G19" s="20" t="s">
        <v>8</v>
      </c>
      <c r="H19" s="21">
        <v>6357.7</v>
      </c>
      <c r="I19" s="20">
        <v>1605.8</v>
      </c>
      <c r="J19" s="21">
        <f t="shared" si="0"/>
        <v>25.257561696840053</v>
      </c>
    </row>
    <row r="20" spans="1:10" ht="30" customHeight="1">
      <c r="A20" s="31"/>
      <c r="B20" s="22"/>
      <c r="C20" s="11" t="s">
        <v>5</v>
      </c>
      <c r="D20" s="11" t="s">
        <v>2</v>
      </c>
      <c r="E20" s="11" t="s">
        <v>35</v>
      </c>
      <c r="F20" s="11" t="s">
        <v>30</v>
      </c>
      <c r="G20" s="23" t="s">
        <v>27</v>
      </c>
      <c r="H20" s="24">
        <v>3227.3</v>
      </c>
      <c r="I20" s="23">
        <v>777.8</v>
      </c>
      <c r="J20" s="21">
        <f t="shared" si="0"/>
        <v>24.100641403030394</v>
      </c>
    </row>
    <row r="21" spans="1:10" ht="71.25" customHeight="1">
      <c r="A21" s="31"/>
      <c r="B21" s="22"/>
      <c r="C21" s="11" t="s">
        <v>5</v>
      </c>
      <c r="D21" s="11" t="s">
        <v>2</v>
      </c>
      <c r="E21" s="11" t="s">
        <v>36</v>
      </c>
      <c r="F21" s="11" t="s">
        <v>30</v>
      </c>
      <c r="G21" s="1" t="s">
        <v>29</v>
      </c>
      <c r="H21" s="24">
        <v>24836.7</v>
      </c>
      <c r="I21" s="33">
        <v>6104.4</v>
      </c>
      <c r="J21" s="21">
        <f t="shared" si="0"/>
        <v>24.57814443947867</v>
      </c>
    </row>
    <row r="22" spans="1:10" ht="71.25" customHeight="1">
      <c r="A22" s="31">
        <v>2</v>
      </c>
      <c r="B22" s="25" t="s">
        <v>40</v>
      </c>
      <c r="C22" s="11" t="s">
        <v>5</v>
      </c>
      <c r="D22" s="11" t="s">
        <v>4</v>
      </c>
      <c r="E22" s="11" t="s">
        <v>37</v>
      </c>
      <c r="F22" s="11" t="s">
        <v>30</v>
      </c>
      <c r="G22" s="20" t="s">
        <v>28</v>
      </c>
      <c r="H22" s="21">
        <v>2524.6</v>
      </c>
      <c r="I22" s="20">
        <v>-16.6</v>
      </c>
      <c r="J22" s="21">
        <f t="shared" si="0"/>
        <v>-0.6575299057276401</v>
      </c>
    </row>
    <row r="23" spans="1:10" ht="76.5" customHeight="1">
      <c r="A23" s="31"/>
      <c r="B23" s="25"/>
      <c r="C23" s="11" t="s">
        <v>5</v>
      </c>
      <c r="D23" s="11" t="s">
        <v>4</v>
      </c>
      <c r="E23" s="11" t="s">
        <v>51</v>
      </c>
      <c r="F23" s="11" t="s">
        <v>30</v>
      </c>
      <c r="G23" s="20" t="s">
        <v>50</v>
      </c>
      <c r="H23" s="21">
        <v>1890.4</v>
      </c>
      <c r="I23" s="20">
        <v>41.4</v>
      </c>
      <c r="J23" s="21">
        <f t="shared" si="0"/>
        <v>2.190012695725772</v>
      </c>
    </row>
    <row r="24" spans="1:10" ht="12.75">
      <c r="A24" s="13"/>
      <c r="B24" s="26" t="s">
        <v>1</v>
      </c>
      <c r="C24" s="27"/>
      <c r="D24" s="27"/>
      <c r="E24" s="27"/>
      <c r="F24" s="28"/>
      <c r="G24" s="29"/>
      <c r="H24" s="30">
        <f>H23+H20+H19+H18+H17+H16+H21</f>
        <v>45956.600000000006</v>
      </c>
      <c r="I24" s="29">
        <f>SUM(I16:I23)</f>
        <v>11939.599999999999</v>
      </c>
      <c r="J24" s="21">
        <f t="shared" si="0"/>
        <v>25.980163893760626</v>
      </c>
    </row>
  </sheetData>
  <sheetProtection/>
  <mergeCells count="2">
    <mergeCell ref="A7:J7"/>
    <mergeCell ref="A8:J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2018-04-19T01:39:42Z</cp:lastPrinted>
  <dcterms:created xsi:type="dcterms:W3CDTF">2004-12-03T09:36:36Z</dcterms:created>
  <dcterms:modified xsi:type="dcterms:W3CDTF">2018-04-19T01:40:03Z</dcterms:modified>
  <cp:category/>
  <cp:version/>
  <cp:contentType/>
  <cp:contentStatus/>
</cp:coreProperties>
</file>