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80" windowWidth="11115" windowHeight="4995" tabRatio="849" activeTab="0"/>
  </bookViews>
  <sheets>
    <sheet name="пр3" sheetId="1" r:id="rId1"/>
    <sheet name="пр5" sheetId="2" r:id="rId2"/>
    <sheet name="пр2" sheetId="3" r:id="rId3"/>
    <sheet name="пр6" sheetId="4" r:id="rId4"/>
    <sheet name="пр7" sheetId="5" r:id="rId5"/>
    <sheet name="пр8" sheetId="6" r:id="rId6"/>
    <sheet name="пр1" sheetId="7" r:id="rId7"/>
    <sheet name="пр4" sheetId="8" r:id="rId8"/>
  </sheets>
  <definedNames>
    <definedName name="_xlnm.Print_Area" localSheetId="3">'пр6'!#REF!</definedName>
    <definedName name="_xlnm.Print_Area" localSheetId="5">'пр8'!$A$1:$H$22</definedName>
  </definedNames>
  <calcPr fullCalcOnLoad="1"/>
</workbook>
</file>

<file path=xl/sharedStrings.xml><?xml version="1.0" encoding="utf-8"?>
<sst xmlns="http://schemas.openxmlformats.org/spreadsheetml/2006/main" count="270" uniqueCount="152">
  <si>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</si>
  <si>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</si>
  <si>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</si>
  <si>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</si>
  <si>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</si>
  <si>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</si>
  <si>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</si>
  <si>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(тыс.рублей)</t>
  </si>
  <si>
    <t>Мин</t>
  </si>
  <si>
    <t>(в тыс.рублях)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</si>
  <si>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</si>
  <si>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Коды бюджетной классификации  </t>
  </si>
  <si>
    <t xml:space="preserve">      Наименование доходов </t>
  </si>
  <si>
    <t xml:space="preserve">Сумма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</si>
  <si>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</si>
  <si>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</si>
  <si>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</si>
  <si>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</si>
  <si>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</si>
  <si>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 xml:space="preserve"> 1 05 00000 00 0000 000</t>
  </si>
  <si>
    <t>НАЛОГИ НА СОВОКУПНЫЙ ДОХОД</t>
  </si>
  <si>
    <t>Единый сельскохозяйственный налог</t>
  </si>
  <si>
    <t>1 06 00000 00 0000 110</t>
  </si>
  <si>
    <t>НАЛОГИ НА ИМУЩЕСТВО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</si>
  <si>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</si>
  <si>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</si>
  <si>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</si>
  <si>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</si>
  <si>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 xml:space="preserve">ИТОГО ДОХОДОВ </t>
  </si>
  <si>
    <t>Налог, взимаемый в виде стоимости патента в связи с применением упрощенной системы налогообложения</t>
  </si>
  <si>
    <t xml:space="preserve">1 01 02020 01 0000 110 </t>
  </si>
  <si>
    <t>1 05 01040 00 0000 110</t>
  </si>
  <si>
    <t>1 05 03040 00 0000 110</t>
  </si>
  <si>
    <t>1 06 01030 10 0000 110</t>
  </si>
  <si>
    <t>Земельный налог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</si>
  <si>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</si>
  <si>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</si>
  <si>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</si>
  <si>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 бюджетов поселений</t>
  </si>
  <si>
    <t>117 05050 10 0000 180</t>
  </si>
  <si>
    <t>117 00000 00 0000 180</t>
  </si>
  <si>
    <t>ДОХОДЫ ОТ ОКАЗАНИЯ ПЛАТНЫХ УСЛУГ И КОМПЕНСАЦИИ ЗАТРАТ ГОСУДАРСТВА</t>
  </si>
  <si>
    <t xml:space="preserve"> 1 13 00000 00 0000 000</t>
  </si>
  <si>
    <t>Прочие доходы от оказания платных услуг (работ) получателями средств бюджетов поселений</t>
  </si>
  <si>
    <t xml:space="preserve"> 1 13 01995 10 0000 130</t>
  </si>
  <si>
    <t>Налог на имущество физических лиц</t>
  </si>
  <si>
    <t>1 08 04020 01 0000 110</t>
  </si>
  <si>
    <t>Приложение № 5</t>
  </si>
  <si>
    <t>Налог на имущество с физических лиц</t>
  </si>
  <si>
    <t>Всего расходов</t>
  </si>
  <si>
    <t>Доходы</t>
  </si>
  <si>
    <t>1 08 00000 00 0000 000</t>
  </si>
  <si>
    <t>ГОСУДАРСТВЕННАЯ ПОШЛИНА</t>
  </si>
  <si>
    <t>Госпошлина за совершение нотариальных действий должностным лицами органов местного самоуправления</t>
  </si>
  <si>
    <t>Приложение № 8</t>
  </si>
  <si>
    <t>1 05 03000 00 0000 110</t>
  </si>
  <si>
    <t>Самагалтайский Тес-Хемского кожууна</t>
  </si>
  <si>
    <t>Доходы от уплаты акцизов на нефтепродуктов</t>
  </si>
  <si>
    <t xml:space="preserve">1 03 02020 01 0000 110 </t>
  </si>
  <si>
    <t>Приложение № 2</t>
  </si>
  <si>
    <t>Приложение № 3</t>
  </si>
  <si>
    <t>Приложение № 7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</si>
  <si>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</si>
  <si>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полномочий, переданных для осуществления органам местного самоуправления в установленном порядке</t>
  </si>
  <si>
    <t>Субвенции</t>
  </si>
  <si>
    <t>Приложение № 6</t>
  </si>
  <si>
    <t xml:space="preserve">Ведомственная структура расходов бюджета сельского поселения сумон Самагалтайский </t>
  </si>
  <si>
    <t xml:space="preserve">РАСПРЕДЕЛЕНИЕ БЮДЖЕТНЫХ АССИГНОВАНИЙ </t>
  </si>
  <si>
    <t>(тыс.рублях)</t>
  </si>
  <si>
    <t>2021 год</t>
  </si>
  <si>
    <t>Ведомственная структура расходов бюджета сельского поселения сумон Самагалтайский Тес-Хемского кожууна Республики Тыва на 2020 и 2021 годов</t>
  </si>
  <si>
    <t>тыс. рублей</t>
  </si>
  <si>
    <t>Республики Тыва "О бюджете сельского поселения сумон Самагалтайский Тес-Хемского кожууна</t>
  </si>
  <si>
    <t>кожууна Республики Тыва "О бюджете сельского поселения сумон</t>
  </si>
  <si>
    <t>Республики Тыва "О бюджете сельского поселения сумон</t>
  </si>
  <si>
    <t>"О бюджете сельского поселения сумон Самагалтайский Тес-Хемского кожууна</t>
  </si>
  <si>
    <t>1 06 06043 10 0000 110</t>
  </si>
  <si>
    <t>Приложение № 1</t>
  </si>
  <si>
    <t>Тес-Хемского кожууна Республики Тыва</t>
  </si>
  <si>
    <t>НОРМАТИВЫ ОТЧИСЛЕНИЙ ДОХОДОВ</t>
  </si>
  <si>
    <t xml:space="preserve"> в бюджет сельского поселения сумон Самагалтайский </t>
  </si>
  <si>
    <t xml:space="preserve">Тес-Хемского кожууна Республики Тыва </t>
  </si>
  <si>
    <t>(в процентах)</t>
  </si>
  <si>
    <t>НОРМАТИВЫ ОТЧИСЛЕНИЙ ДОХОДОВ В БЮДЖЕТ СЕЛЬСКОГО ПОСЕЛЕНИЯ</t>
  </si>
  <si>
    <t>В ЧАСТИ ДОХОДОВ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</si>
  <si>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</si>
  <si>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</si>
  <si>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В ЧАСТИ ПРОЧИХ НЕНАЛОГОВЫХ ДОХОДОВ</t>
  </si>
  <si>
    <t>Прочие неналоговые доходы бюджетов сельских поселений</t>
  </si>
  <si>
    <t>Приложение №4</t>
  </si>
  <si>
    <t xml:space="preserve">Код бюджетной классификации </t>
  </si>
  <si>
    <t xml:space="preserve">Наименование главного администратора доходов  бюджета сельского поселения, кода бюджетной классификации </t>
  </si>
  <si>
    <t>главного администратора доходов</t>
  </si>
  <si>
    <t>доходов бюджета сельского поселения</t>
  </si>
  <si>
    <t>117 01050 10 0000 180</t>
  </si>
  <si>
    <t>Невыясненные поступления, зачисляемые в бюджеты сельских поселений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</si>
  <si>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</si>
  <si>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Администрация муниципального раойна                                                  "Тес-Хемский кожуун Республики Тыва"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</si>
  <si>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</si>
  <si>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</si>
  <si>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</si>
  <si>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</si>
  <si>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111 09045 10 0000 120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</si>
  <si>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 </t>
  </si>
  <si>
    <t>113 01995 10 0000 130</t>
  </si>
  <si>
    <t>113 02995 10 0000 130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</si>
  <si>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</si>
  <si>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</si>
  <si>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ДОХОДОВ</t>
  </si>
  <si>
    <t xml:space="preserve">ПОСТУПЛЕНИЕ ДОХОДОВ В БЮДЖЕТ СЕЛЬСКОГО ПОСЕЛЕНИЯ </t>
  </si>
  <si>
    <t>ПОСТУПЛЕНИЕ ДОХОДОВ В БЮДЖЕТ СЕЛЬСКОГО ПОСЕЛЕНИЯ</t>
  </si>
  <si>
    <t>Сумма на плановый период</t>
  </si>
  <si>
    <t>Финансовое управление администрации                                              Тес-Хемского кожууна</t>
  </si>
  <si>
    <t>5 160 001 000</t>
  </si>
  <si>
    <t xml:space="preserve">Сумма на плановый период  </t>
  </si>
  <si>
    <t>208 05000 10  0000 150</t>
  </si>
  <si>
    <t xml:space="preserve">Республики Тыва на 2020 год и на плановый </t>
  </si>
  <si>
    <t>период 2021 и 2022 годов"</t>
  </si>
  <si>
    <t xml:space="preserve">    к проекту Решения Хурала представителей сумон Самагалтайский Тес-Хемского кожууна  </t>
  </si>
  <si>
    <t xml:space="preserve">к проекту Решения Хурала представителей сумон Самагалтайский Тес-Хемского кожууна  </t>
  </si>
  <si>
    <t>2022 год</t>
  </si>
  <si>
    <t xml:space="preserve">к проекту Решения Хурала представителей сумон Самагалтайский Тес-Хемского кожууна Республики Тыва </t>
  </si>
  <si>
    <t>Республики Тыва на 2020 год и на плановый</t>
  </si>
  <si>
    <t>период 2021 и 2022 годов</t>
  </si>
  <si>
    <t>ПО РАЗДЕЛАМ И ПОДРАЗДЕЛАМ, ЦЕЛЕВЫМ СТАТЬЯМ И ВИДАМ РАСХОДОВ КЛАССИФИКАЦИИ РАСХОДОВ БЮДЖЕТА СЕЛЬСКОГО ПОСЕЛЕНИЯ СУМОН САМАГАЛТАЙСКИЙ ТЕС-ХЕМСКОГО КОЖУУНА РЕСПУБЛИКИ ТЫВА НА 2020 ГОД</t>
  </si>
  <si>
    <t>1748</t>
  </si>
  <si>
    <t>ПО РАЗДЕЛАМ И ПОДРАЗДЕЛАМ, ЦЕЛЕВЫМ СТАТЬЯМ И ВИДАМ РАСХОДОВ КЛАССИФИКАЦИИ РАСХОДОВ БЮДЖЕТА СЕЛЬСКОГО ПОСЕЛЕНИЯ СУМОН САМАГАЛТАЙСКИЙ ТЕС-ХЕМСКОГО КОЖУУНА РЕСПУБЛИКИ ТЫВА                                                 НА 2021 И 2022 ГОДОВ</t>
  </si>
  <si>
    <t>1765</t>
  </si>
  <si>
    <t>1786</t>
  </si>
  <si>
    <t>к проекту Решения Хурала представителей сумон Самагалтайский Тес-Хемского</t>
  </si>
  <si>
    <t xml:space="preserve">Республики Тыва на 2020 год </t>
  </si>
  <si>
    <t>и на плановый период 2021 и 2022 годов"</t>
  </si>
  <si>
    <t>Тес-Хемского кожууна Республики Тыва на 2020 год</t>
  </si>
  <si>
    <t xml:space="preserve">2021 год </t>
  </si>
  <si>
    <t>на 2020 год и на плановый период 2021 и 2022 годов</t>
  </si>
  <si>
    <t>Перечень главных администраторов доходов бюджета сельского поселения сумон Самагалтайский Тес-Хемского кожууна Республики Тыва на 2020 год и на плановый период 2021 и 2022 годов</t>
  </si>
  <si>
    <t>СУМОН САМАГАЛТАЙСКИЙ ТЕС-ХЕМСКОГО КОЖУУНА РЕСПУБЛИКИ ТЫВА НА 2021 И 2022 ГОДОВ</t>
  </si>
  <si>
    <t>СУМОН САМАГАЛТАЙСКИЙ ТЕС-ХЕМСКОГО КОЖУУНА РЕСПУБЛИКИ ТЫВА НА 2020 ГОД</t>
  </si>
  <si>
    <t xml:space="preserve">к проекту Решению Хурала Представителей сумон Самагалтайский Тес-Хемского кожууна </t>
  </si>
  <si>
    <t>к проекту Решению Хурала представителей сумон Самагалтайский Тес-Хемского кожууна</t>
  </si>
  <si>
    <t>к проекту  Решения Хурала представителей сумон Самагалтайский</t>
  </si>
  <si>
    <t>Тес-Хемского кожууна Республики Тыва "О бюджете сельского поселения</t>
  </si>
  <si>
    <t xml:space="preserve">сумон Самагалтайский Тес-Хемского кожууна Республики Тыва на 2020 год  </t>
  </si>
  <si>
    <t>к проекту Решения Хурала представителей сумон Самагалтайский</t>
  </si>
  <si>
    <t xml:space="preserve">"О бюджете сельского поселения сумон Самагалтайский Тес-Хемского </t>
  </si>
  <si>
    <t xml:space="preserve">от "  24  " декабря 2019 г. №14 </t>
  </si>
  <si>
    <t xml:space="preserve">от " 24    " декабря 2019 г. №14 </t>
  </si>
  <si>
    <t xml:space="preserve">от "   24  " декабря 2019 г. №14 </t>
  </si>
  <si>
    <t xml:space="preserve"> от "24    " декабря 2019 г. №14 </t>
  </si>
  <si>
    <t xml:space="preserve">от   "  24  " декабря 2019 г. №14 </t>
  </si>
  <si>
    <t xml:space="preserve">кожууна Республики Тыва на 2020 год  и на плановый период 2021 и 2022 годов" от "24   " декабря 2019 г. №14 </t>
  </si>
  <si>
    <t xml:space="preserve">и на плановый период 2021 и 2022 годов" от   " 24   " декабря 2019 г. №14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</si>
</sst>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F800]dddd\,\ mmmm\ dd\,\ yyyy"/>
    <numFmt numFmtId="177" formatCode="#,##0_ ;[Red]\-#,##0\ "/>
    <numFmt numFmtId="178" formatCode="#,##0.0_ ;[Red]\-#,##0.0\ "/>
    <numFmt numFmtId="179" formatCode="0.0"/>
    <numFmt numFmtId="180" formatCode="#,##0.00_ ;[Red]\-#,##0.00\ 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  <numFmt numFmtId="192" formatCode="[$-419]d\ mmm;@"/>
    <numFmt numFmtId="193" formatCode="_(* #,##0.0_);_(* \(#,##0.0\);_(* &quot;-&quot;??_);_(@_)"/>
    <numFmt numFmtId="194" formatCode="_(* #,##0_);_(* \(#,##0\);_(* &quot;-&quot;??_);_(@_)"/>
    <numFmt numFmtId="195" formatCode="000000"/>
    <numFmt numFmtId="196" formatCode="0.000"/>
    <numFmt numFmtId="197" formatCode="#,##0.000_ ;[Red]\-#,##0.000\ 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0.0000"/>
    <numFmt numFmtId="207" formatCode="#,##0.0;[Red]#,##0.0"/>
    <numFmt numFmtId="208" formatCode="0.0;[Red]0.0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;[Red]#,##0.00"/>
    <numFmt numFmtId="213" formatCode="#,##0.000;[Red]#,##0.000"/>
    <numFmt numFmtId="214" formatCode="#,##0;[Red]#,##0"/>
    <numFmt numFmtId="215" formatCode="_-* #,##0_р_._-;\-* #,##0_р_._-;_-* &quot;-&quot;??_р_._-;_-@_-"/>
    <numFmt numFmtId="216" formatCode="_-* #,##0.0_р_._-;\-* #,##0.0_р_._-;_-* &quot;-&quot;?_р_._-;_-@_-"/>
    <numFmt numFmtId="217" formatCode="#,##0.0_ ;\-#,##0.0\ "/>
    <numFmt numFmtId="218" formatCode="#,##0_ ;\-#,##0\ "/>
    <numFmt numFmtId="219" formatCode="0_ ;\-0\ "/>
    <numFmt numFmtId="220" formatCode="0.000000"/>
    <numFmt numFmtId="221" formatCode="0.00000"/>
    <numFmt numFmtId="222" formatCode="_-* #,##0.0_р_._-;\-* #,##0.0_р_._-;_-* &quot;-&quot;??_р_._-;_-@_-"/>
    <numFmt numFmtId="223" formatCode="0.00_ ;[Red]\-0.00\ "/>
    <numFmt numFmtId="224" formatCode="#,##0.000"/>
    <numFmt numFmtId="225" formatCode="0.0_ ;[Red]\-0.0\ "/>
    <numFmt numFmtId="226" formatCode="#,##0.0000"/>
    <numFmt numFmtId="227" formatCode="#,##0.00000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54" applyFont="1" applyFill="1">
      <alignment/>
      <protection/>
    </xf>
    <xf numFmtId="0" fontId="22" fillId="0" borderId="0" xfId="56" applyFont="1" applyFill="1">
      <alignment/>
      <protection/>
    </xf>
    <xf numFmtId="176" fontId="22" fillId="0" borderId="0" xfId="56" applyNumberFormat="1" applyFont="1" applyFill="1">
      <alignment/>
      <protection/>
    </xf>
    <xf numFmtId="0" fontId="22" fillId="0" borderId="0" xfId="55" applyFont="1" applyAlignment="1">
      <alignment horizontal="center"/>
      <protection/>
    </xf>
    <xf numFmtId="0" fontId="24" fillId="0" borderId="0" xfId="56" applyFont="1" applyFill="1">
      <alignment/>
      <protection/>
    </xf>
    <xf numFmtId="0" fontId="22" fillId="0" borderId="0" xfId="56" applyFont="1" applyFill="1" applyAlignment="1">
      <alignment horizontal="right"/>
      <protection/>
    </xf>
    <xf numFmtId="0" fontId="1" fillId="0" borderId="0" xfId="56" applyFont="1" applyFill="1">
      <alignment/>
      <protection/>
    </xf>
    <xf numFmtId="0" fontId="24" fillId="0" borderId="0" xfId="0" applyFont="1" applyFill="1" applyAlignment="1">
      <alignment/>
    </xf>
    <xf numFmtId="0" fontId="22" fillId="0" borderId="0" xfId="56" applyFont="1" applyFill="1" applyBorder="1" applyAlignment="1">
      <alignment horizontal="justify"/>
      <protection/>
    </xf>
    <xf numFmtId="0" fontId="22" fillId="0" borderId="0" xfId="56" applyFont="1" applyFill="1" applyAlignment="1">
      <alignment horizontal="justify"/>
      <protection/>
    </xf>
    <xf numFmtId="0" fontId="24" fillId="0" borderId="0" xfId="56" applyFont="1" applyFill="1" applyAlignment="1">
      <alignment horizontal="center"/>
      <protection/>
    </xf>
    <xf numFmtId="0" fontId="1" fillId="0" borderId="10" xfId="56" applyFont="1" applyFill="1" applyBorder="1" applyAlignment="1">
      <alignment vertical="top" wrapText="1"/>
      <protection/>
    </xf>
    <xf numFmtId="0" fontId="1" fillId="0" borderId="10" xfId="56" applyFont="1" applyFill="1" applyBorder="1">
      <alignment/>
      <protection/>
    </xf>
    <xf numFmtId="0" fontId="24" fillId="0" borderId="10" xfId="56" applyFont="1" applyFill="1" applyBorder="1" applyAlignment="1">
      <alignment horizontal="center" vertical="top" wrapText="1"/>
      <protection/>
    </xf>
    <xf numFmtId="0" fontId="24" fillId="0" borderId="10" xfId="56" applyFont="1" applyFill="1" applyBorder="1" applyAlignment="1">
      <alignment vertical="top" wrapText="1"/>
      <protection/>
    </xf>
    <xf numFmtId="0" fontId="22" fillId="0" borderId="10" xfId="56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vertical="top" wrapText="1"/>
      <protection/>
    </xf>
    <xf numFmtId="0" fontId="26" fillId="0" borderId="10" xfId="56" applyFont="1" applyFill="1" applyBorder="1" applyAlignment="1">
      <alignment vertical="top" wrapText="1"/>
      <protection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23" fillId="0" borderId="10" xfId="56" applyFont="1" applyFill="1" applyBorder="1" applyAlignment="1">
      <alignment horizontal="justify" vertical="top" wrapText="1"/>
      <protection/>
    </xf>
    <xf numFmtId="0" fontId="26" fillId="0" borderId="10" xfId="56" applyFont="1" applyFill="1" applyBorder="1" applyAlignment="1">
      <alignment horizontal="justify" vertical="top" wrapText="1"/>
      <protection/>
    </xf>
    <xf numFmtId="0" fontId="22" fillId="0" borderId="11" xfId="56" applyFont="1" applyFill="1" applyBorder="1" applyAlignment="1">
      <alignment horizontal="center"/>
      <protection/>
    </xf>
    <xf numFmtId="177" fontId="22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222" fontId="22" fillId="0" borderId="10" xfId="56" applyNumberFormat="1" applyFont="1" applyFill="1" applyBorder="1" applyAlignment="1">
      <alignment/>
      <protection/>
    </xf>
    <xf numFmtId="179" fontId="24" fillId="0" borderId="10" xfId="64" applyNumberFormat="1" applyFont="1" applyFill="1" applyBorder="1" applyAlignment="1">
      <alignment horizontal="center" vertical="center" wrapText="1"/>
    </xf>
    <xf numFmtId="179" fontId="22" fillId="0" borderId="10" xfId="64" applyNumberFormat="1" applyFont="1" applyFill="1" applyBorder="1" applyAlignment="1">
      <alignment horizontal="center" vertical="center" wrapText="1"/>
    </xf>
    <xf numFmtId="179" fontId="26" fillId="0" borderId="10" xfId="64" applyNumberFormat="1" applyFont="1" applyFill="1" applyBorder="1" applyAlignment="1">
      <alignment horizontal="center" vertical="center" wrapText="1"/>
    </xf>
    <xf numFmtId="179" fontId="23" fillId="0" borderId="10" xfId="64" applyNumberFormat="1" applyFont="1" applyFill="1" applyBorder="1" applyAlignment="1">
      <alignment horizontal="center" vertical="center" wrapText="1"/>
    </xf>
    <xf numFmtId="179" fontId="23" fillId="0" borderId="10" xfId="64" applyNumberFormat="1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/>
    </xf>
    <xf numFmtId="222" fontId="24" fillId="0" borderId="10" xfId="64" applyNumberFormat="1" applyFont="1" applyFill="1" applyBorder="1" applyAlignment="1">
      <alignment vertical="center" wrapText="1"/>
    </xf>
    <xf numFmtId="222" fontId="22" fillId="0" borderId="10" xfId="64" applyNumberFormat="1" applyFont="1" applyFill="1" applyBorder="1" applyAlignment="1">
      <alignment vertical="center" wrapText="1"/>
    </xf>
    <xf numFmtId="222" fontId="26" fillId="0" borderId="10" xfId="64" applyNumberFormat="1" applyFont="1" applyFill="1" applyBorder="1" applyAlignment="1">
      <alignment vertical="center" wrapText="1"/>
    </xf>
    <xf numFmtId="222" fontId="23" fillId="0" borderId="10" xfId="64" applyNumberFormat="1" applyFont="1" applyFill="1" applyBorder="1" applyAlignment="1">
      <alignment vertical="center" wrapText="1"/>
    </xf>
    <xf numFmtId="178" fontId="24" fillId="0" borderId="10" xfId="0" applyNumberFormat="1" applyFont="1" applyFill="1" applyBorder="1" applyAlignment="1">
      <alignment vertical="center"/>
    </xf>
    <xf numFmtId="0" fontId="27" fillId="0" borderId="10" xfId="56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center" wrapText="1"/>
    </xf>
    <xf numFmtId="0" fontId="26" fillId="0" borderId="10" xfId="56" applyFont="1" applyFill="1" applyBorder="1" applyAlignment="1">
      <alignment horizontal="center" vertical="top" wrapText="1"/>
      <protection/>
    </xf>
    <xf numFmtId="0" fontId="26" fillId="0" borderId="10" xfId="0" applyFont="1" applyFill="1" applyBorder="1" applyAlignment="1">
      <alignment horizontal="center" vertical="top" wrapText="1"/>
    </xf>
    <xf numFmtId="179" fontId="22" fillId="0" borderId="10" xfId="56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2" fillId="0" borderId="10" xfId="56" applyFont="1" applyFill="1" applyBorder="1" applyAlignment="1">
      <alignment horizontal="left" vertical="top" wrapText="1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left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179" fontId="34" fillId="0" borderId="10" xfId="0" applyNumberFormat="1" applyFont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righ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left" vertical="center" wrapText="1"/>
    </xf>
    <xf numFmtId="0" fontId="29" fillId="0" borderId="14" xfId="0" applyFont="1" applyBorder="1" applyAlignment="1">
      <alignment/>
    </xf>
    <xf numFmtId="181" fontId="32" fillId="0" borderId="15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32" fillId="0" borderId="16" xfId="0" applyNumberFormat="1" applyFont="1" applyFill="1" applyBorder="1" applyAlignment="1">
      <alignment horizontal="left" vertical="center" wrapText="1" shrinkToFi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181" fontId="32" fillId="0" borderId="17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/>
    </xf>
    <xf numFmtId="181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Fill="1" applyBorder="1" applyAlignment="1">
      <alignment horizontal="center" vertical="center"/>
    </xf>
    <xf numFmtId="0" fontId="22" fillId="0" borderId="19" xfId="56" applyFont="1" applyFill="1" applyBorder="1" applyAlignment="1">
      <alignment horizontal="center" vertical="top" wrapText="1"/>
      <protection/>
    </xf>
    <xf numFmtId="0" fontId="22" fillId="0" borderId="0" xfId="56" applyFont="1" applyFill="1" applyBorder="1" applyAlignment="1">
      <alignment horizontal="center"/>
      <protection/>
    </xf>
    <xf numFmtId="0" fontId="24" fillId="0" borderId="12" xfId="56" applyFont="1" applyFill="1" applyBorder="1" applyAlignment="1">
      <alignment horizontal="center" vertical="center" wrapText="1"/>
      <protection/>
    </xf>
    <xf numFmtId="0" fontId="24" fillId="0" borderId="19" xfId="56" applyFont="1" applyFill="1" applyBorder="1" applyAlignment="1">
      <alignment horizontal="center" vertical="center" wrapText="1"/>
      <protection/>
    </xf>
    <xf numFmtId="0" fontId="22" fillId="0" borderId="19" xfId="56" applyFont="1" applyFill="1" applyBorder="1" applyAlignment="1">
      <alignment horizontal="center"/>
      <protection/>
    </xf>
    <xf numFmtId="179" fontId="24" fillId="0" borderId="10" xfId="56" applyNumberFormat="1" applyFont="1" applyFill="1" applyBorder="1" applyAlignment="1">
      <alignment horizontal="center" vertical="center"/>
      <protection/>
    </xf>
    <xf numFmtId="179" fontId="24" fillId="0" borderId="10" xfId="56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Alignment="1">
      <alignment vertical="center"/>
      <protection/>
    </xf>
    <xf numFmtId="0" fontId="22" fillId="0" borderId="20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/>
      <protection/>
    </xf>
    <xf numFmtId="179" fontId="36" fillId="0" borderId="10" xfId="56" applyNumberFormat="1" applyFont="1" applyFill="1" applyBorder="1" applyAlignment="1">
      <alignment horizontal="center" vertical="center"/>
      <protection/>
    </xf>
    <xf numFmtId="179" fontId="22" fillId="0" borderId="10" xfId="56" applyNumberFormat="1" applyFont="1" applyFill="1" applyBorder="1" applyAlignment="1">
      <alignment horizontal="center" vertical="center"/>
      <protection/>
    </xf>
    <xf numFmtId="0" fontId="37" fillId="0" borderId="0" xfId="55" applyFont="1">
      <alignment/>
      <protection/>
    </xf>
    <xf numFmtId="0" fontId="25" fillId="0" borderId="0" xfId="0" applyFont="1" applyFill="1" applyAlignment="1">
      <alignment/>
    </xf>
    <xf numFmtId="0" fontId="22" fillId="0" borderId="0" xfId="55" applyFont="1" applyAlignment="1">
      <alignment/>
      <protection/>
    </xf>
    <xf numFmtId="0" fontId="37" fillId="0" borderId="0" xfId="0" applyFont="1" applyAlignment="1">
      <alignment horizontal="justify" vertical="center"/>
    </xf>
    <xf numFmtId="0" fontId="22" fillId="0" borderId="0" xfId="55" applyFont="1">
      <alignment/>
      <protection/>
    </xf>
    <xf numFmtId="0" fontId="22" fillId="0" borderId="0" xfId="0" applyFont="1" applyAlignment="1">
      <alignment horizontal="right"/>
    </xf>
    <xf numFmtId="49" fontId="30" fillId="0" borderId="12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10" xfId="0" applyNumberFormat="1" applyFont="1" applyFill="1" applyBorder="1" applyAlignment="1">
      <alignment horizontal="left" vertical="center" wrapText="1" shrinkToFi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179" fontId="35" fillId="0" borderId="10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0" xfId="55" applyFont="1" applyAlignment="1">
      <alignment wrapText="1"/>
      <protection/>
    </xf>
    <xf numFmtId="0" fontId="22" fillId="0" borderId="0" xfId="55" applyFont="1" applyAlignment="1">
      <alignment horizontal="right" wrapText="1"/>
      <protection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32" fillId="24" borderId="18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right"/>
    </xf>
    <xf numFmtId="0" fontId="0" fillId="0" borderId="0" xfId="0" applyAlignment="1">
      <alignment/>
    </xf>
    <xf numFmtId="0" fontId="22" fillId="0" borderId="0" xfId="0" applyFont="1" applyFill="1" applyAlignment="1">
      <alignment horizontal="right"/>
    </xf>
    <xf numFmtId="0" fontId="24" fillId="0" borderId="0" xfId="56" applyFont="1" applyFill="1" applyAlignment="1">
      <alignment horizontal="center" vertical="center" wrapText="1"/>
      <protection/>
    </xf>
    <xf numFmtId="0" fontId="22" fillId="0" borderId="0" xfId="55" applyFont="1" applyAlignment="1">
      <alignment horizontal="right"/>
      <protection/>
    </xf>
    <xf numFmtId="0" fontId="24" fillId="0" borderId="23" xfId="56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4" fillId="0" borderId="16" xfId="56" applyFont="1" applyFill="1" applyBorder="1" applyAlignment="1">
      <alignment horizontal="center"/>
      <protection/>
    </xf>
    <xf numFmtId="0" fontId="35" fillId="0" borderId="18" xfId="0" applyFont="1" applyBorder="1" applyAlignment="1">
      <alignment horizontal="center"/>
    </xf>
    <xf numFmtId="0" fontId="26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right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26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4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29" xfId="0" applyNumberFormat="1" applyFont="1" applyFill="1" applyBorder="1" applyAlignment="1">
      <alignment horizontal="right" wrapText="1"/>
    </xf>
    <xf numFmtId="0" fontId="23" fillId="0" borderId="0" xfId="0" applyNumberFormat="1" applyFont="1" applyFill="1" applyBorder="1" applyAlignment="1">
      <alignment horizontal="right" wrapText="1"/>
    </xf>
    <xf numFmtId="0" fontId="31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39" fillId="0" borderId="2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22" fillId="0" borderId="20" xfId="0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0" applyFont="1" applyFill="1" applyBorder="1" applyAlignment="1">
      <alignment horizontal="right"/>
    </xf>
    <xf numFmtId="0" fontId="31" fillId="0" borderId="23" xfId="0" applyNumberFormat="1" applyFont="1" applyFill="1" applyBorder="1" applyAlignment="1">
      <alignment horizontal="center" vertical="center" wrapText="1"/>
    </xf>
    <xf numFmtId="0" fontId="31" fillId="0" borderId="24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0" fontId="31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49" fontId="33" fillId="0" borderId="20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24" xfId="0" applyBorder="1" applyAlignment="1">
      <alignment wrapText="1"/>
    </xf>
    <xf numFmtId="0" fontId="31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1" fillId="0" borderId="20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3" fontId="29" fillId="0" borderId="2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3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0" fillId="0" borderId="34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vertical="center" wrapText="1"/>
    </xf>
    <xf numFmtId="0" fontId="38" fillId="0" borderId="3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31" fillId="0" borderId="35" xfId="0" applyNumberFormat="1" applyFont="1" applyFill="1" applyBorder="1" applyAlignment="1">
      <alignment horizontal="center" vertical="center" wrapText="1"/>
    </xf>
    <xf numFmtId="0" fontId="31" fillId="0" borderId="36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32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31" fillId="0" borderId="15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55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24" fillId="0" borderId="0" xfId="55" applyFont="1" applyAlignment="1">
      <alignment horizontal="center" wrapText="1"/>
      <protection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ененные приложения 2006 года к 3 чт." xfId="54"/>
    <cellStyle name="Обычный_прил.финпом" xfId="55"/>
    <cellStyle name="Обычный_республиканский  2005 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12</xdr:row>
      <xdr:rowOff>371475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0082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371475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38925" y="301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PageLayoutView="0" workbookViewId="0" topLeftCell="A1">
      <selection activeCell="B6" sqref="B6:D6"/>
    </sheetView>
  </sheetViews>
  <sheetFormatPr defaultColWidth="9.140625" defaultRowHeight="12.75"/>
  <cols>
    <col min="1" max="1" width="19.8515625" style="4" customWidth="1"/>
    <col min="2" max="2" width="48.28125" style="4" customWidth="1"/>
    <col min="3" max="3" width="11.421875" style="4" customWidth="1"/>
    <col min="4" max="4" width="12.28125" style="86" customWidth="1"/>
    <col min="5" max="16384" width="9.140625" style="4" customWidth="1"/>
  </cols>
  <sheetData>
    <row r="1" spans="1:5" ht="12.75">
      <c r="A1" s="1"/>
      <c r="B1" s="124" t="s">
        <v>60</v>
      </c>
      <c r="C1" s="124"/>
      <c r="D1" s="125"/>
      <c r="E1" s="3"/>
    </row>
    <row r="2" spans="1:6" ht="12.75">
      <c r="A2" s="126" t="s">
        <v>119</v>
      </c>
      <c r="B2" s="125"/>
      <c r="C2" s="125"/>
      <c r="D2" s="125"/>
      <c r="F2" s="3"/>
    </row>
    <row r="3" spans="1:6" ht="15" customHeight="1">
      <c r="A3" s="128" t="s">
        <v>72</v>
      </c>
      <c r="B3" s="125"/>
      <c r="C3" s="125"/>
      <c r="D3" s="125"/>
      <c r="E3" s="2"/>
      <c r="F3" s="3"/>
    </row>
    <row r="4" spans="2:6" ht="15" customHeight="1">
      <c r="B4" s="126" t="s">
        <v>116</v>
      </c>
      <c r="C4" s="126"/>
      <c r="D4" s="125"/>
      <c r="E4" s="2"/>
      <c r="F4" s="3"/>
    </row>
    <row r="5" spans="2:6" ht="15" customHeight="1">
      <c r="B5" s="126" t="s">
        <v>117</v>
      </c>
      <c r="C5" s="126"/>
      <c r="D5" s="125"/>
      <c r="E5" s="2"/>
      <c r="F5" s="3"/>
    </row>
    <row r="6" spans="1:4" ht="15.75" customHeight="1">
      <c r="A6" s="5"/>
      <c r="B6" s="128" t="s">
        <v>146</v>
      </c>
      <c r="C6" s="128"/>
      <c r="D6" s="125"/>
    </row>
    <row r="7" spans="1:3" ht="12.75">
      <c r="A7" s="5"/>
      <c r="B7" s="128"/>
      <c r="C7" s="128"/>
    </row>
    <row r="8" spans="1:3" ht="12.75" hidden="1">
      <c r="A8" s="5"/>
      <c r="B8" s="6"/>
      <c r="C8" s="6"/>
    </row>
    <row r="9" spans="1:4" ht="12.75" customHeight="1">
      <c r="A9" s="127" t="s">
        <v>110</v>
      </c>
      <c r="B9" s="127"/>
      <c r="C9" s="127"/>
      <c r="D9" s="125"/>
    </row>
    <row r="10" spans="1:3" ht="37.5" customHeight="1">
      <c r="A10" s="127" t="s">
        <v>136</v>
      </c>
      <c r="B10" s="127"/>
      <c r="C10" s="127"/>
    </row>
    <row r="11" spans="1:3" ht="12.75">
      <c r="A11" s="13"/>
      <c r="B11" s="13"/>
      <c r="C11" s="13" t="s">
        <v>71</v>
      </c>
    </row>
    <row r="12" spans="1:3" ht="0.75" customHeight="1">
      <c r="A12" s="7"/>
      <c r="B12" s="7"/>
      <c r="C12" s="8" t="s">
        <v>0</v>
      </c>
    </row>
    <row r="13" spans="1:4" ht="12.75">
      <c r="A13" s="129" t="s">
        <v>11</v>
      </c>
      <c r="B13" s="129" t="s">
        <v>12</v>
      </c>
      <c r="C13" s="131" t="s">
        <v>111</v>
      </c>
      <c r="D13" s="132"/>
    </row>
    <row r="14" spans="1:4" ht="42.75" customHeight="1" thickBot="1">
      <c r="A14" s="130"/>
      <c r="B14" s="130"/>
      <c r="C14" s="81" t="s">
        <v>69</v>
      </c>
      <c r="D14" s="82" t="s">
        <v>120</v>
      </c>
    </row>
    <row r="15" spans="1:4" ht="12.75">
      <c r="A15" s="79">
        <v>1</v>
      </c>
      <c r="B15" s="80">
        <v>2</v>
      </c>
      <c r="C15" s="25">
        <v>3</v>
      </c>
      <c r="D15" s="87">
        <v>4</v>
      </c>
    </row>
    <row r="16" spans="1:4" s="9" customFormat="1" ht="13.5" customHeight="1">
      <c r="A16" s="14"/>
      <c r="B16" s="15"/>
      <c r="C16" s="15"/>
      <c r="D16" s="88"/>
    </row>
    <row r="17" spans="1:4" s="9" customFormat="1" ht="25.5">
      <c r="A17" s="16" t="s">
        <v>14</v>
      </c>
      <c r="B17" s="16" t="s">
        <v>15</v>
      </c>
      <c r="C17" s="29">
        <f>C18+C32+C34</f>
        <v>1765</v>
      </c>
      <c r="D17" s="29">
        <f>D18+D32+D34</f>
        <v>1786</v>
      </c>
    </row>
    <row r="18" spans="1:4" s="9" customFormat="1" ht="25.5">
      <c r="A18" s="16" t="s">
        <v>16</v>
      </c>
      <c r="B18" s="16" t="s">
        <v>17</v>
      </c>
      <c r="C18" s="29">
        <f>C19+C22+C25</f>
        <v>1691</v>
      </c>
      <c r="D18" s="84">
        <f>D19+D22+D25</f>
        <v>1712</v>
      </c>
    </row>
    <row r="19" spans="1:4" s="9" customFormat="1" ht="12.75">
      <c r="A19" s="18" t="s">
        <v>30</v>
      </c>
      <c r="B19" s="19" t="s">
        <v>18</v>
      </c>
      <c r="C19" s="30">
        <v>730</v>
      </c>
      <c r="D19" s="89">
        <v>740</v>
      </c>
    </row>
    <row r="20" spans="1:4" s="9" customFormat="1" ht="25.5">
      <c r="A20" s="16" t="s">
        <v>58</v>
      </c>
      <c r="B20" s="16" t="s">
        <v>57</v>
      </c>
      <c r="C20" s="30">
        <f>C21</f>
        <v>0</v>
      </c>
      <c r="D20" s="90">
        <f>D21</f>
        <v>0</v>
      </c>
    </row>
    <row r="21" spans="1:4" s="9" customFormat="1" ht="12.75">
      <c r="A21" s="18" t="s">
        <v>58</v>
      </c>
      <c r="B21" s="46" t="s">
        <v>57</v>
      </c>
      <c r="C21" s="30"/>
      <c r="D21" s="90"/>
    </row>
    <row r="22" spans="1:4" s="9" customFormat="1" ht="18" customHeight="1">
      <c r="A22" s="16" t="s">
        <v>19</v>
      </c>
      <c r="B22" s="16" t="s">
        <v>20</v>
      </c>
      <c r="C22" s="29">
        <f>C23+C24</f>
        <v>21</v>
      </c>
      <c r="D22" s="84">
        <f>D24</f>
        <v>22</v>
      </c>
    </row>
    <row r="23" spans="1:4" s="9" customFormat="1" ht="25.5">
      <c r="A23" s="18" t="s">
        <v>31</v>
      </c>
      <c r="B23" s="19" t="s">
        <v>29</v>
      </c>
      <c r="C23" s="29"/>
      <c r="D23" s="90"/>
    </row>
    <row r="24" spans="1:4" s="9" customFormat="1" ht="12.75">
      <c r="A24" s="18" t="s">
        <v>55</v>
      </c>
      <c r="B24" s="19" t="s">
        <v>21</v>
      </c>
      <c r="C24" s="30">
        <v>21</v>
      </c>
      <c r="D24" s="90">
        <v>22</v>
      </c>
    </row>
    <row r="25" spans="1:4" s="9" customFormat="1" ht="25.5">
      <c r="A25" s="16" t="s">
        <v>22</v>
      </c>
      <c r="B25" s="16" t="s">
        <v>23</v>
      </c>
      <c r="C25" s="29">
        <f>C26+C27</f>
        <v>940</v>
      </c>
      <c r="D25" s="84">
        <f>D26+D27</f>
        <v>950</v>
      </c>
    </row>
    <row r="26" spans="1:4" s="9" customFormat="1" ht="16.5" customHeight="1">
      <c r="A26" s="18" t="s">
        <v>33</v>
      </c>
      <c r="B26" s="19" t="s">
        <v>48</v>
      </c>
      <c r="C26" s="30">
        <v>168</v>
      </c>
      <c r="D26" s="90">
        <v>178</v>
      </c>
    </row>
    <row r="27" spans="1:4" s="9" customFormat="1" ht="16.5" customHeight="1">
      <c r="A27" s="18" t="s">
        <v>76</v>
      </c>
      <c r="B27" s="46" t="s">
        <v>34</v>
      </c>
      <c r="C27" s="30">
        <v>772</v>
      </c>
      <c r="D27" s="90">
        <v>772</v>
      </c>
    </row>
    <row r="28" spans="1:4" s="9" customFormat="1" ht="16.5" customHeight="1">
      <c r="A28" s="18" t="s">
        <v>51</v>
      </c>
      <c r="B28" s="16" t="s">
        <v>52</v>
      </c>
      <c r="C28" s="29">
        <v>0</v>
      </c>
      <c r="D28" s="84">
        <v>0</v>
      </c>
    </row>
    <row r="29" spans="1:4" s="9" customFormat="1" ht="24" customHeight="1">
      <c r="A29" s="18" t="s">
        <v>46</v>
      </c>
      <c r="B29" s="18" t="s">
        <v>53</v>
      </c>
      <c r="C29" s="30">
        <v>0</v>
      </c>
      <c r="D29" s="90">
        <v>0</v>
      </c>
    </row>
    <row r="30" spans="1:4" s="9" customFormat="1" ht="42.75" customHeight="1">
      <c r="A30" s="16" t="s">
        <v>24</v>
      </c>
      <c r="B30" s="42" t="s">
        <v>25</v>
      </c>
      <c r="C30" s="29"/>
      <c r="D30" s="84"/>
    </row>
    <row r="31" spans="1:4" s="9" customFormat="1" ht="53.25" customHeight="1">
      <c r="A31" s="18" t="s">
        <v>35</v>
      </c>
      <c r="B31" s="21" t="s">
        <v>36</v>
      </c>
      <c r="C31" s="33"/>
      <c r="D31" s="85"/>
    </row>
    <row r="32" spans="1:4" s="9" customFormat="1" ht="25.5">
      <c r="A32" s="16" t="s">
        <v>42</v>
      </c>
      <c r="B32" s="41" t="s">
        <v>41</v>
      </c>
      <c r="C32" s="31">
        <f>C33</f>
        <v>2</v>
      </c>
      <c r="D32" s="84">
        <f>D33</f>
        <v>2</v>
      </c>
    </row>
    <row r="33" spans="1:4" s="9" customFormat="1" ht="25.5">
      <c r="A33" s="18" t="s">
        <v>44</v>
      </c>
      <c r="B33" s="22" t="s">
        <v>43</v>
      </c>
      <c r="C33" s="32">
        <v>2</v>
      </c>
      <c r="D33" s="44">
        <v>2</v>
      </c>
    </row>
    <row r="34" spans="1:4" s="9" customFormat="1" ht="13.5" customHeight="1">
      <c r="A34" s="16" t="s">
        <v>40</v>
      </c>
      <c r="B34" s="42" t="s">
        <v>37</v>
      </c>
      <c r="C34" s="31">
        <f>C35</f>
        <v>72</v>
      </c>
      <c r="D34" s="84">
        <f>D35</f>
        <v>72</v>
      </c>
    </row>
    <row r="35" spans="1:4" ht="23.25" customHeight="1">
      <c r="A35" s="18" t="s">
        <v>39</v>
      </c>
      <c r="B35" s="23" t="s">
        <v>38</v>
      </c>
      <c r="C35" s="33">
        <v>72</v>
      </c>
      <c r="D35" s="44">
        <v>72</v>
      </c>
    </row>
    <row r="36" spans="1:4" ht="12.75" customHeight="1">
      <c r="A36" s="16" t="s">
        <v>26</v>
      </c>
      <c r="B36" s="43" t="s">
        <v>27</v>
      </c>
      <c r="C36" s="33"/>
      <c r="D36" s="44"/>
    </row>
    <row r="37" spans="1:4" s="7" customFormat="1" ht="15.75" customHeight="1">
      <c r="A37" s="16"/>
      <c r="B37" s="24" t="s">
        <v>28</v>
      </c>
      <c r="C37" s="34">
        <f>C17+C36</f>
        <v>1765</v>
      </c>
      <c r="D37" s="34">
        <f>D17+D36</f>
        <v>1786</v>
      </c>
    </row>
    <row r="38" spans="2:3" ht="12.75">
      <c r="B38" s="11"/>
      <c r="C38" s="26"/>
    </row>
    <row r="39" spans="2:3" ht="12.75">
      <c r="B39" s="12"/>
      <c r="C39" s="27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</sheetData>
  <sheetProtection/>
  <mergeCells count="12">
    <mergeCell ref="A13:A14"/>
    <mergeCell ref="B13:B14"/>
    <mergeCell ref="C13:D13"/>
    <mergeCell ref="A10:C10"/>
    <mergeCell ref="B7:C7"/>
    <mergeCell ref="B1:D1"/>
    <mergeCell ref="A2:D2"/>
    <mergeCell ref="A9:D9"/>
    <mergeCell ref="A3:D3"/>
    <mergeCell ref="B4:D4"/>
    <mergeCell ref="B5:D5"/>
    <mergeCell ref="B6:D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0.7109375" style="50" customWidth="1"/>
    <col min="2" max="2" width="7.57421875" style="50" customWidth="1"/>
    <col min="3" max="3" width="7.28125" style="50" customWidth="1"/>
    <col min="4" max="4" width="14.421875" style="50" customWidth="1"/>
    <col min="5" max="5" width="7.8515625" style="50" customWidth="1"/>
    <col min="6" max="6" width="11.28125" style="50" customWidth="1"/>
    <col min="7" max="16384" width="9.140625" style="50" customWidth="1"/>
  </cols>
  <sheetData>
    <row r="1" spans="1:7" ht="15">
      <c r="A1" s="99"/>
      <c r="B1" s="99"/>
      <c r="C1" s="99"/>
      <c r="D1" s="144" t="s">
        <v>47</v>
      </c>
      <c r="E1" s="144"/>
      <c r="F1" s="144"/>
      <c r="G1" s="49"/>
    </row>
    <row r="2" spans="1:7" ht="12.75" customHeight="1">
      <c r="A2" s="144" t="s">
        <v>121</v>
      </c>
      <c r="B2" s="144"/>
      <c r="C2" s="144"/>
      <c r="D2" s="144"/>
      <c r="E2" s="144"/>
      <c r="F2" s="144"/>
      <c r="G2" s="49"/>
    </row>
    <row r="3" spans="1:7" ht="12.75" customHeight="1">
      <c r="A3" s="144" t="s">
        <v>75</v>
      </c>
      <c r="B3" s="144"/>
      <c r="C3" s="144"/>
      <c r="D3" s="144"/>
      <c r="E3" s="144"/>
      <c r="F3" s="144"/>
      <c r="G3" s="49"/>
    </row>
    <row r="4" spans="1:7" ht="12.75" customHeight="1">
      <c r="A4" s="144" t="s">
        <v>122</v>
      </c>
      <c r="B4" s="144"/>
      <c r="C4" s="144"/>
      <c r="D4" s="144"/>
      <c r="E4" s="144"/>
      <c r="F4" s="144"/>
      <c r="G4" s="49"/>
    </row>
    <row r="5" spans="1:7" ht="12.75" customHeight="1">
      <c r="A5" s="134" t="s">
        <v>123</v>
      </c>
      <c r="B5" s="134"/>
      <c r="C5" s="134"/>
      <c r="D5" s="134"/>
      <c r="E5" s="134"/>
      <c r="F5" s="134"/>
      <c r="G5" s="52"/>
    </row>
    <row r="6" spans="1:7" ht="17.25" customHeight="1">
      <c r="A6" s="134" t="s">
        <v>147</v>
      </c>
      <c r="B6" s="134"/>
      <c r="C6" s="134"/>
      <c r="D6" s="134"/>
      <c r="E6" s="134"/>
      <c r="F6" s="134"/>
      <c r="G6" s="52"/>
    </row>
    <row r="7" spans="1:8" ht="12.75" customHeight="1">
      <c r="A7" s="143"/>
      <c r="B7" s="143"/>
      <c r="C7" s="143"/>
      <c r="D7" s="143"/>
      <c r="E7" s="143"/>
      <c r="F7" s="143"/>
      <c r="G7" s="51"/>
      <c r="H7" s="51"/>
    </row>
    <row r="8" ht="12.75" customHeight="1">
      <c r="G8" s="51"/>
    </row>
    <row r="9" spans="1:6" ht="12.75" customHeight="1">
      <c r="A9" s="133" t="s">
        <v>67</v>
      </c>
      <c r="B9" s="133"/>
      <c r="C9" s="133"/>
      <c r="D9" s="133"/>
      <c r="E9" s="133"/>
      <c r="F9" s="133"/>
    </row>
    <row r="10" spans="1:6" ht="45.75" customHeight="1">
      <c r="A10" s="133" t="s">
        <v>124</v>
      </c>
      <c r="B10" s="133"/>
      <c r="C10" s="133"/>
      <c r="D10" s="133"/>
      <c r="E10" s="133"/>
      <c r="F10" s="133"/>
    </row>
    <row r="11" spans="1:7" ht="22.5" customHeight="1">
      <c r="A11" s="100"/>
      <c r="B11" s="100"/>
      <c r="C11" s="100"/>
      <c r="D11" s="100"/>
      <c r="E11" s="141" t="s">
        <v>9</v>
      </c>
      <c r="F11" s="142"/>
      <c r="G11" s="53"/>
    </row>
    <row r="12" spans="1:6" ht="14.25">
      <c r="A12" s="135" t="s">
        <v>1</v>
      </c>
      <c r="B12" s="135" t="s">
        <v>2</v>
      </c>
      <c r="C12" s="135" t="s">
        <v>3</v>
      </c>
      <c r="D12" s="135" t="s">
        <v>4</v>
      </c>
      <c r="E12" s="139" t="s">
        <v>5</v>
      </c>
      <c r="F12" s="137" t="s">
        <v>13</v>
      </c>
    </row>
    <row r="13" spans="1:6" ht="14.25">
      <c r="A13" s="136"/>
      <c r="B13" s="136"/>
      <c r="C13" s="136"/>
      <c r="D13" s="136"/>
      <c r="E13" s="140"/>
      <c r="F13" s="138"/>
    </row>
    <row r="14" spans="1:6" ht="38.25">
      <c r="A14" s="101" t="s">
        <v>10</v>
      </c>
      <c r="B14" s="102">
        <v>14</v>
      </c>
      <c r="C14" s="102">
        <v>3</v>
      </c>
      <c r="D14" s="103" t="s">
        <v>113</v>
      </c>
      <c r="E14" s="102">
        <v>540</v>
      </c>
      <c r="F14" s="104">
        <f>F15</f>
        <v>1748</v>
      </c>
    </row>
    <row r="15" spans="1:6" ht="15" thickBot="1">
      <c r="A15" s="105" t="s">
        <v>62</v>
      </c>
      <c r="B15" s="106">
        <v>14</v>
      </c>
      <c r="C15" s="107">
        <v>3</v>
      </c>
      <c r="D15" s="108">
        <v>5160001000</v>
      </c>
      <c r="E15" s="106">
        <v>540</v>
      </c>
      <c r="F15" s="104">
        <v>1748</v>
      </c>
    </row>
    <row r="16" spans="1:6" ht="90" thickBot="1">
      <c r="A16" s="105" t="s">
        <v>63</v>
      </c>
      <c r="B16" s="106">
        <v>14</v>
      </c>
      <c r="C16" s="106">
        <v>3</v>
      </c>
      <c r="D16" s="108">
        <v>5160001000</v>
      </c>
      <c r="E16" s="106">
        <v>540</v>
      </c>
      <c r="F16" s="104">
        <v>1748</v>
      </c>
    </row>
    <row r="17" spans="1:6" ht="14.25">
      <c r="A17" s="145" t="s">
        <v>64</v>
      </c>
      <c r="B17" s="147">
        <v>14</v>
      </c>
      <c r="C17" s="147">
        <v>3</v>
      </c>
      <c r="D17" s="149">
        <v>5160001000</v>
      </c>
      <c r="E17" s="147">
        <v>540</v>
      </c>
      <c r="F17" s="151" t="s">
        <v>125</v>
      </c>
    </row>
    <row r="18" spans="1:6" ht="15" thickBot="1">
      <c r="A18" s="146"/>
      <c r="B18" s="148"/>
      <c r="C18" s="148"/>
      <c r="D18" s="150"/>
      <c r="E18" s="148"/>
      <c r="F18" s="152"/>
    </row>
    <row r="19" spans="1:6" ht="14.25">
      <c r="A19" s="153" t="s">
        <v>49</v>
      </c>
      <c r="B19" s="147"/>
      <c r="C19" s="147"/>
      <c r="D19" s="155"/>
      <c r="E19" s="147"/>
      <c r="F19" s="156" t="s">
        <v>125</v>
      </c>
    </row>
    <row r="20" spans="1:6" ht="15" thickBot="1">
      <c r="A20" s="154"/>
      <c r="B20" s="148"/>
      <c r="C20" s="148"/>
      <c r="D20" s="150"/>
      <c r="E20" s="148"/>
      <c r="F20" s="157"/>
    </row>
  </sheetData>
  <sheetProtection/>
  <mergeCells count="28"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A5:F5"/>
    <mergeCell ref="A7:F7"/>
    <mergeCell ref="A9:F9"/>
    <mergeCell ref="D1:F1"/>
    <mergeCell ref="A2:F2"/>
    <mergeCell ref="A3:F3"/>
    <mergeCell ref="A4:F4"/>
    <mergeCell ref="A10:F10"/>
    <mergeCell ref="A6:F6"/>
    <mergeCell ref="D12:D13"/>
    <mergeCell ref="C12:C13"/>
    <mergeCell ref="B12:B13"/>
    <mergeCell ref="A12:A13"/>
    <mergeCell ref="F12:F13"/>
    <mergeCell ref="E12:E13"/>
    <mergeCell ref="E11:F1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6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21.8515625" style="4" customWidth="1"/>
    <col min="2" max="2" width="59.7109375" style="4" customWidth="1"/>
    <col min="3" max="3" width="9.28125" style="4" customWidth="1"/>
    <col min="4" max="16384" width="9.140625" style="4" customWidth="1"/>
  </cols>
  <sheetData>
    <row r="1" spans="1:5" ht="12.75">
      <c r="A1" s="1"/>
      <c r="B1" s="124" t="s">
        <v>59</v>
      </c>
      <c r="C1" s="124"/>
      <c r="D1" s="2"/>
      <c r="E1" s="3"/>
    </row>
    <row r="2" spans="1:6" ht="12.75">
      <c r="A2" s="159" t="s">
        <v>118</v>
      </c>
      <c r="B2" s="159"/>
      <c r="C2" s="159"/>
      <c r="D2" s="3"/>
      <c r="F2" s="3"/>
    </row>
    <row r="3" spans="1:6" ht="15" customHeight="1">
      <c r="A3" s="128" t="s">
        <v>72</v>
      </c>
      <c r="B3" s="158"/>
      <c r="C3" s="158"/>
      <c r="D3" s="2"/>
      <c r="E3" s="2"/>
      <c r="F3" s="3"/>
    </row>
    <row r="4" spans="2:6" ht="15" customHeight="1">
      <c r="B4" s="126" t="s">
        <v>116</v>
      </c>
      <c r="C4" s="126"/>
      <c r="D4" s="2"/>
      <c r="E4" s="2"/>
      <c r="F4" s="3"/>
    </row>
    <row r="5" spans="2:6" ht="15" customHeight="1">
      <c r="B5" s="126" t="s">
        <v>117</v>
      </c>
      <c r="C5" s="126"/>
      <c r="D5" s="2"/>
      <c r="E5" s="2"/>
      <c r="F5" s="3"/>
    </row>
    <row r="6" spans="1:3" ht="15.75" customHeight="1">
      <c r="A6" s="5"/>
      <c r="B6" s="128" t="s">
        <v>148</v>
      </c>
      <c r="C6" s="128"/>
    </row>
    <row r="7" spans="1:3" ht="12.75">
      <c r="A7" s="5"/>
      <c r="B7" s="128"/>
      <c r="C7" s="128"/>
    </row>
    <row r="8" spans="1:3" ht="12.75">
      <c r="A8" s="5"/>
      <c r="B8" s="6"/>
      <c r="C8" s="6"/>
    </row>
    <row r="9" spans="1:3" ht="12.75">
      <c r="A9" s="127" t="s">
        <v>109</v>
      </c>
      <c r="B9" s="127"/>
      <c r="C9" s="127"/>
    </row>
    <row r="10" spans="1:3" ht="34.5" customHeight="1">
      <c r="A10" s="127" t="s">
        <v>137</v>
      </c>
      <c r="B10" s="127"/>
      <c r="C10" s="127"/>
    </row>
    <row r="11" spans="1:3" ht="12.75">
      <c r="A11" s="7"/>
      <c r="B11" s="7"/>
      <c r="C11" s="8" t="s">
        <v>0</v>
      </c>
    </row>
    <row r="12" spans="1:3" ht="12.75">
      <c r="A12" s="129" t="s">
        <v>11</v>
      </c>
      <c r="B12" s="129" t="s">
        <v>12</v>
      </c>
      <c r="C12" s="129" t="s">
        <v>13</v>
      </c>
    </row>
    <row r="13" spans="1:3" ht="33" customHeight="1">
      <c r="A13" s="130"/>
      <c r="B13" s="130"/>
      <c r="C13" s="130"/>
    </row>
    <row r="14" spans="1:3" ht="12.75">
      <c r="A14" s="79">
        <v>1</v>
      </c>
      <c r="B14" s="80">
        <v>2</v>
      </c>
      <c r="C14" s="83">
        <v>3</v>
      </c>
    </row>
    <row r="15" spans="1:3" s="9" customFormat="1" ht="13.5" customHeight="1">
      <c r="A15" s="14"/>
      <c r="B15" s="40" t="s">
        <v>50</v>
      </c>
      <c r="C15" s="15"/>
    </row>
    <row r="16" spans="1:3" s="9" customFormat="1" ht="12.75">
      <c r="A16" s="16" t="s">
        <v>14</v>
      </c>
      <c r="B16" s="17" t="s">
        <v>15</v>
      </c>
      <c r="C16" s="35">
        <f>C17+C31+C33</f>
        <v>1748</v>
      </c>
    </row>
    <row r="17" spans="1:3" s="9" customFormat="1" ht="12.75">
      <c r="A17" s="16" t="s">
        <v>16</v>
      </c>
      <c r="B17" s="16" t="s">
        <v>17</v>
      </c>
      <c r="C17" s="35">
        <f>C18+C21+C24</f>
        <v>1676</v>
      </c>
    </row>
    <row r="18" spans="1:3" s="9" customFormat="1" ht="12.75">
      <c r="A18" s="18" t="s">
        <v>30</v>
      </c>
      <c r="B18" s="19" t="s">
        <v>18</v>
      </c>
      <c r="C18" s="36">
        <v>725</v>
      </c>
    </row>
    <row r="19" spans="1:3" s="9" customFormat="1" ht="12.75">
      <c r="A19" s="16" t="s">
        <v>58</v>
      </c>
      <c r="B19" s="16" t="s">
        <v>57</v>
      </c>
      <c r="C19" s="35">
        <v>0</v>
      </c>
    </row>
    <row r="20" spans="1:3" s="9" customFormat="1" ht="12.75">
      <c r="A20" s="18" t="s">
        <v>58</v>
      </c>
      <c r="B20" s="46" t="s">
        <v>57</v>
      </c>
      <c r="C20" s="36">
        <v>0</v>
      </c>
    </row>
    <row r="21" spans="1:3" s="9" customFormat="1" ht="12.75">
      <c r="A21" s="16" t="s">
        <v>19</v>
      </c>
      <c r="B21" s="16" t="s">
        <v>20</v>
      </c>
      <c r="C21" s="35">
        <f>C23</f>
        <v>21</v>
      </c>
    </row>
    <row r="22" spans="1:3" s="9" customFormat="1" ht="25.5">
      <c r="A22" s="18" t="s">
        <v>31</v>
      </c>
      <c r="B22" s="19" t="s">
        <v>29</v>
      </c>
      <c r="C22" s="35"/>
    </row>
    <row r="23" spans="1:3" s="9" customFormat="1" ht="12.75">
      <c r="A23" s="18" t="s">
        <v>32</v>
      </c>
      <c r="B23" s="19" t="s">
        <v>21</v>
      </c>
      <c r="C23" s="36">
        <v>21</v>
      </c>
    </row>
    <row r="24" spans="1:3" s="9" customFormat="1" ht="12.75">
      <c r="A24" s="16" t="s">
        <v>22</v>
      </c>
      <c r="B24" s="16" t="s">
        <v>23</v>
      </c>
      <c r="C24" s="35">
        <f>C25+C26</f>
        <v>930</v>
      </c>
    </row>
    <row r="25" spans="1:3" s="9" customFormat="1" ht="16.5" customHeight="1">
      <c r="A25" s="18" t="s">
        <v>33</v>
      </c>
      <c r="B25" s="19" t="s">
        <v>45</v>
      </c>
      <c r="C25" s="36">
        <v>160</v>
      </c>
    </row>
    <row r="26" spans="1:3" s="9" customFormat="1" ht="16.5" customHeight="1">
      <c r="A26" s="18" t="s">
        <v>76</v>
      </c>
      <c r="B26" s="19" t="s">
        <v>34</v>
      </c>
      <c r="C26" s="36">
        <v>770</v>
      </c>
    </row>
    <row r="27" spans="1:3" s="9" customFormat="1" ht="16.5" customHeight="1">
      <c r="A27" s="18" t="s">
        <v>51</v>
      </c>
      <c r="B27" s="16" t="s">
        <v>52</v>
      </c>
      <c r="C27" s="35"/>
    </row>
    <row r="28" spans="1:3" s="9" customFormat="1" ht="16.5" customHeight="1">
      <c r="A28" s="18" t="s">
        <v>46</v>
      </c>
      <c r="B28" s="18" t="s">
        <v>53</v>
      </c>
      <c r="C28" s="36"/>
    </row>
    <row r="29" spans="1:3" s="9" customFormat="1" ht="27.75" customHeight="1">
      <c r="A29" s="16" t="s">
        <v>24</v>
      </c>
      <c r="B29" s="20" t="s">
        <v>25</v>
      </c>
      <c r="C29" s="37"/>
    </row>
    <row r="30" spans="1:3" s="9" customFormat="1" ht="53.25" customHeight="1">
      <c r="A30" s="18" t="s">
        <v>35</v>
      </c>
      <c r="B30" s="21" t="s">
        <v>36</v>
      </c>
      <c r="C30" s="38"/>
    </row>
    <row r="31" spans="1:3" s="9" customFormat="1" ht="25.5">
      <c r="A31" s="16" t="s">
        <v>42</v>
      </c>
      <c r="B31" s="41" t="s">
        <v>41</v>
      </c>
      <c r="C31" s="37">
        <f>C32</f>
        <v>2</v>
      </c>
    </row>
    <row r="32" spans="1:3" s="9" customFormat="1" ht="25.5">
      <c r="A32" s="18" t="s">
        <v>44</v>
      </c>
      <c r="B32" s="22" t="s">
        <v>43</v>
      </c>
      <c r="C32" s="38">
        <v>2</v>
      </c>
    </row>
    <row r="33" spans="1:3" s="9" customFormat="1" ht="15" customHeight="1">
      <c r="A33" s="16" t="s">
        <v>40</v>
      </c>
      <c r="B33" s="42" t="s">
        <v>37</v>
      </c>
      <c r="C33" s="37">
        <f>C34</f>
        <v>70</v>
      </c>
    </row>
    <row r="34" spans="1:3" ht="21" customHeight="1">
      <c r="A34" s="18" t="s">
        <v>39</v>
      </c>
      <c r="B34" s="23" t="s">
        <v>38</v>
      </c>
      <c r="C34" s="28">
        <v>70</v>
      </c>
    </row>
    <row r="35" spans="1:3" s="10" customFormat="1" ht="16.5" customHeight="1">
      <c r="A35" s="16" t="s">
        <v>26</v>
      </c>
      <c r="B35" s="43" t="s">
        <v>27</v>
      </c>
      <c r="C35" s="39"/>
    </row>
    <row r="36" spans="1:3" s="7" customFormat="1" ht="15.75" customHeight="1">
      <c r="A36" s="16"/>
      <c r="B36" s="42" t="s">
        <v>28</v>
      </c>
      <c r="C36" s="39">
        <f>C16+C35</f>
        <v>1748</v>
      </c>
    </row>
    <row r="37" ht="12.75">
      <c r="B37" s="11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</sheetData>
  <sheetProtection/>
  <mergeCells count="12">
    <mergeCell ref="A12:A13"/>
    <mergeCell ref="B12:B13"/>
    <mergeCell ref="C12:C13"/>
    <mergeCell ref="A10:C10"/>
    <mergeCell ref="B4:C4"/>
    <mergeCell ref="B7:C7"/>
    <mergeCell ref="B1:C1"/>
    <mergeCell ref="B5:C5"/>
    <mergeCell ref="B6:C6"/>
    <mergeCell ref="A9:C9"/>
    <mergeCell ref="A3:C3"/>
    <mergeCell ref="A2:C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1.7109375" style="45" customWidth="1"/>
    <col min="2" max="2" width="5.00390625" style="45" customWidth="1"/>
    <col min="3" max="3" width="5.28125" style="45" customWidth="1"/>
    <col min="4" max="4" width="14.57421875" style="45" customWidth="1"/>
    <col min="5" max="5" width="7.57421875" style="45" customWidth="1"/>
    <col min="6" max="7" width="14.421875" style="45" customWidth="1"/>
    <col min="8" max="16384" width="9.140625" style="45" customWidth="1"/>
  </cols>
  <sheetData>
    <row r="1" spans="1:8" s="50" customFormat="1" ht="15">
      <c r="A1" s="47"/>
      <c r="B1" s="47"/>
      <c r="C1" s="47"/>
      <c r="D1" s="185" t="s">
        <v>65</v>
      </c>
      <c r="E1" s="185"/>
      <c r="F1" s="185"/>
      <c r="G1" s="158"/>
      <c r="H1" s="49"/>
    </row>
    <row r="2" spans="1:8" s="50" customFormat="1" ht="12.75" customHeight="1">
      <c r="A2" s="185" t="s">
        <v>138</v>
      </c>
      <c r="B2" s="185"/>
      <c r="C2" s="185"/>
      <c r="D2" s="185"/>
      <c r="E2" s="185"/>
      <c r="F2" s="185"/>
      <c r="G2" s="158"/>
      <c r="H2" s="49"/>
    </row>
    <row r="3" spans="1:8" s="50" customFormat="1" ht="12.75" customHeight="1">
      <c r="A3" s="185" t="s">
        <v>72</v>
      </c>
      <c r="B3" s="185"/>
      <c r="C3" s="185"/>
      <c r="D3" s="185"/>
      <c r="E3" s="185"/>
      <c r="F3" s="185"/>
      <c r="G3" s="158"/>
      <c r="H3" s="49"/>
    </row>
    <row r="4" spans="1:8" s="50" customFormat="1" ht="12.75" customHeight="1">
      <c r="A4" s="185" t="s">
        <v>122</v>
      </c>
      <c r="B4" s="185"/>
      <c r="C4" s="185"/>
      <c r="D4" s="185"/>
      <c r="E4" s="185"/>
      <c r="F4" s="185"/>
      <c r="G4" s="158"/>
      <c r="H4" s="49"/>
    </row>
    <row r="5" spans="1:8" s="50" customFormat="1" ht="12.75" customHeight="1">
      <c r="A5" s="186" t="s">
        <v>123</v>
      </c>
      <c r="B5" s="186"/>
      <c r="C5" s="186"/>
      <c r="D5" s="186"/>
      <c r="E5" s="186"/>
      <c r="F5" s="186"/>
      <c r="G5" s="187"/>
      <c r="H5" s="52"/>
    </row>
    <row r="6" spans="1:8" s="50" customFormat="1" ht="17.25" customHeight="1">
      <c r="A6" s="186" t="s">
        <v>146</v>
      </c>
      <c r="B6" s="186"/>
      <c r="C6" s="186"/>
      <c r="D6" s="186"/>
      <c r="E6" s="186"/>
      <c r="F6" s="186"/>
      <c r="G6" s="187"/>
      <c r="H6" s="52"/>
    </row>
    <row r="7" spans="1:9" s="50" customFormat="1" ht="12.75" customHeight="1">
      <c r="A7" s="143"/>
      <c r="B7" s="143"/>
      <c r="C7" s="143"/>
      <c r="D7" s="143"/>
      <c r="E7" s="143"/>
      <c r="F7" s="143"/>
      <c r="G7" s="51"/>
      <c r="H7" s="51"/>
      <c r="I7" s="51"/>
    </row>
    <row r="8" s="50" customFormat="1" ht="12.75" customHeight="1">
      <c r="H8" s="51"/>
    </row>
    <row r="9" spans="1:6" s="50" customFormat="1" ht="12.75" customHeight="1">
      <c r="A9" s="183" t="s">
        <v>67</v>
      </c>
      <c r="B9" s="183"/>
      <c r="C9" s="183"/>
      <c r="D9" s="183"/>
      <c r="E9" s="183"/>
      <c r="F9" s="183"/>
    </row>
    <row r="10" spans="1:6" s="50" customFormat="1" ht="55.5" customHeight="1">
      <c r="A10" s="183" t="s">
        <v>126</v>
      </c>
      <c r="B10" s="183"/>
      <c r="C10" s="183"/>
      <c r="D10" s="183"/>
      <c r="E10" s="183"/>
      <c r="F10" s="183"/>
    </row>
    <row r="11" spans="5:8" s="50" customFormat="1" ht="22.5" customHeight="1">
      <c r="E11" s="164" t="s">
        <v>68</v>
      </c>
      <c r="F11" s="164"/>
      <c r="G11" s="165"/>
      <c r="H11" s="53"/>
    </row>
    <row r="12" spans="1:8" s="50" customFormat="1" ht="22.5" customHeight="1">
      <c r="A12" s="160" t="s">
        <v>1</v>
      </c>
      <c r="B12" s="160" t="s">
        <v>2</v>
      </c>
      <c r="C12" s="160" t="s">
        <v>3</v>
      </c>
      <c r="D12" s="160" t="s">
        <v>4</v>
      </c>
      <c r="E12" s="160" t="s">
        <v>5</v>
      </c>
      <c r="F12" s="175" t="s">
        <v>114</v>
      </c>
      <c r="G12" s="176"/>
      <c r="H12" s="53"/>
    </row>
    <row r="13" spans="1:8" s="50" customFormat="1" ht="17.25" customHeight="1">
      <c r="A13" s="172"/>
      <c r="B13" s="172"/>
      <c r="C13" s="172"/>
      <c r="D13" s="172"/>
      <c r="E13" s="173"/>
      <c r="F13" s="177"/>
      <c r="G13" s="178"/>
      <c r="H13" s="53"/>
    </row>
    <row r="14" spans="1:7" s="50" customFormat="1" ht="12.75" customHeight="1">
      <c r="A14" s="172"/>
      <c r="B14" s="172"/>
      <c r="C14" s="172"/>
      <c r="D14" s="172"/>
      <c r="E14" s="173"/>
      <c r="F14" s="160" t="s">
        <v>69</v>
      </c>
      <c r="G14" s="160" t="s">
        <v>120</v>
      </c>
    </row>
    <row r="15" spans="1:7" s="50" customFormat="1" ht="18.75" customHeight="1">
      <c r="A15" s="130"/>
      <c r="B15" s="130"/>
      <c r="C15" s="130"/>
      <c r="D15" s="130"/>
      <c r="E15" s="174"/>
      <c r="F15" s="161"/>
      <c r="G15" s="161"/>
    </row>
    <row r="16" spans="1:7" s="50" customFormat="1" ht="57" customHeight="1">
      <c r="A16" s="54" t="s">
        <v>10</v>
      </c>
      <c r="B16" s="55">
        <v>14</v>
      </c>
      <c r="C16" s="55">
        <v>3</v>
      </c>
      <c r="D16" s="56" t="s">
        <v>113</v>
      </c>
      <c r="E16" s="55">
        <v>540</v>
      </c>
      <c r="F16" s="61">
        <v>1765</v>
      </c>
      <c r="G16" s="61">
        <v>1786</v>
      </c>
    </row>
    <row r="17" spans="1:7" s="50" customFormat="1" ht="51" customHeight="1" thickBot="1">
      <c r="A17" s="60" t="s">
        <v>62</v>
      </c>
      <c r="B17" s="57">
        <v>14</v>
      </c>
      <c r="C17" s="58">
        <v>3</v>
      </c>
      <c r="D17" s="59">
        <v>5160001000</v>
      </c>
      <c r="E17" s="57">
        <v>540</v>
      </c>
      <c r="F17" s="61">
        <v>1765</v>
      </c>
      <c r="G17" s="61">
        <v>1786</v>
      </c>
    </row>
    <row r="18" spans="1:7" s="50" customFormat="1" ht="111" customHeight="1" thickBot="1">
      <c r="A18" s="60" t="s">
        <v>63</v>
      </c>
      <c r="B18" s="57">
        <v>14</v>
      </c>
      <c r="C18" s="57">
        <v>3</v>
      </c>
      <c r="D18" s="59">
        <v>5160001000</v>
      </c>
      <c r="E18" s="57">
        <v>540</v>
      </c>
      <c r="F18" s="61">
        <v>1765</v>
      </c>
      <c r="G18" s="61">
        <v>1786</v>
      </c>
    </row>
    <row r="19" spans="1:7" s="50" customFormat="1" ht="15" customHeight="1">
      <c r="A19" s="168" t="s">
        <v>64</v>
      </c>
      <c r="B19" s="170">
        <v>14</v>
      </c>
      <c r="C19" s="170">
        <v>3</v>
      </c>
      <c r="D19" s="181">
        <v>5160001000</v>
      </c>
      <c r="E19" s="170">
        <v>540</v>
      </c>
      <c r="F19" s="162" t="s">
        <v>127</v>
      </c>
      <c r="G19" s="162" t="s">
        <v>128</v>
      </c>
    </row>
    <row r="20" spans="1:7" s="50" customFormat="1" ht="15.75" customHeight="1" thickBot="1">
      <c r="A20" s="169"/>
      <c r="B20" s="171"/>
      <c r="C20" s="171"/>
      <c r="D20" s="182"/>
      <c r="E20" s="171"/>
      <c r="F20" s="163"/>
      <c r="G20" s="163"/>
    </row>
    <row r="21" spans="1:7" s="50" customFormat="1" ht="15" customHeight="1">
      <c r="A21" s="179" t="s">
        <v>49</v>
      </c>
      <c r="B21" s="170"/>
      <c r="C21" s="170"/>
      <c r="D21" s="184"/>
      <c r="E21" s="170"/>
      <c r="F21" s="166" t="s">
        <v>127</v>
      </c>
      <c r="G21" s="166" t="s">
        <v>128</v>
      </c>
    </row>
    <row r="22" spans="1:7" s="50" customFormat="1" ht="15.75" customHeight="1" thickBot="1">
      <c r="A22" s="180"/>
      <c r="B22" s="171"/>
      <c r="C22" s="171"/>
      <c r="D22" s="182"/>
      <c r="E22" s="171"/>
      <c r="F22" s="167"/>
      <c r="G22" s="167"/>
    </row>
  </sheetData>
  <sheetProtection/>
  <mergeCells count="32">
    <mergeCell ref="D1:G1"/>
    <mergeCell ref="A2:G2"/>
    <mergeCell ref="A3:G3"/>
    <mergeCell ref="A4:G4"/>
    <mergeCell ref="A5:G5"/>
    <mergeCell ref="A6:G6"/>
    <mergeCell ref="B21:B22"/>
    <mergeCell ref="C21:C22"/>
    <mergeCell ref="D21:D22"/>
    <mergeCell ref="E21:E22"/>
    <mergeCell ref="F21:F22"/>
    <mergeCell ref="E19:E20"/>
    <mergeCell ref="A7:F7"/>
    <mergeCell ref="F14:F15"/>
    <mergeCell ref="F12:G13"/>
    <mergeCell ref="A21:A22"/>
    <mergeCell ref="C19:C20"/>
    <mergeCell ref="D19:D20"/>
    <mergeCell ref="F19:F20"/>
    <mergeCell ref="A9:F9"/>
    <mergeCell ref="A10:F10"/>
    <mergeCell ref="A12:A15"/>
    <mergeCell ref="G14:G15"/>
    <mergeCell ref="G19:G20"/>
    <mergeCell ref="E11:G11"/>
    <mergeCell ref="G21:G22"/>
    <mergeCell ref="A19:A20"/>
    <mergeCell ref="B19:B20"/>
    <mergeCell ref="B12:B15"/>
    <mergeCell ref="C12:C15"/>
    <mergeCell ref="D12:D15"/>
    <mergeCell ref="E12:E15"/>
  </mergeCells>
  <printOptions/>
  <pageMargins left="0.2" right="0.2" top="0.2" bottom="0.984251968503937" header="0.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7" sqref="B7:G7"/>
    </sheetView>
  </sheetViews>
  <sheetFormatPr defaultColWidth="9.140625" defaultRowHeight="12.75"/>
  <cols>
    <col min="1" max="1" width="52.421875" style="47" customWidth="1"/>
    <col min="2" max="2" width="4.7109375" style="47" customWidth="1"/>
    <col min="3" max="4" width="3.7109375" style="47" customWidth="1"/>
    <col min="5" max="5" width="15.00390625" style="47" customWidth="1"/>
    <col min="6" max="6" width="4.7109375" style="47" customWidth="1"/>
    <col min="7" max="7" width="14.7109375" style="47" customWidth="1"/>
    <col min="8" max="16384" width="9.140625" style="47" customWidth="1"/>
  </cols>
  <sheetData>
    <row r="1" spans="2:7" ht="15">
      <c r="B1" s="48"/>
      <c r="C1" s="48"/>
      <c r="D1" s="48"/>
      <c r="E1" s="48"/>
      <c r="F1" s="194" t="s">
        <v>61</v>
      </c>
      <c r="G1" s="194"/>
    </row>
    <row r="2" spans="1:7" ht="12.75" customHeight="1">
      <c r="A2" s="185" t="s">
        <v>129</v>
      </c>
      <c r="B2" s="125"/>
      <c r="C2" s="125"/>
      <c r="D2" s="125"/>
      <c r="E2" s="125"/>
      <c r="F2" s="125"/>
      <c r="G2" s="125"/>
    </row>
    <row r="3" spans="1:7" ht="12.75" customHeight="1">
      <c r="A3" s="185" t="s">
        <v>73</v>
      </c>
      <c r="B3" s="125"/>
      <c r="C3" s="125"/>
      <c r="D3" s="125"/>
      <c r="E3" s="125"/>
      <c r="F3" s="125"/>
      <c r="G3" s="125"/>
    </row>
    <row r="4" spans="2:7" ht="12.75" customHeight="1">
      <c r="B4" s="185" t="s">
        <v>56</v>
      </c>
      <c r="C4" s="185"/>
      <c r="D4" s="185"/>
      <c r="E4" s="185"/>
      <c r="F4" s="185"/>
      <c r="G4" s="185"/>
    </row>
    <row r="5" spans="1:7" ht="15" customHeight="1">
      <c r="A5" s="53"/>
      <c r="B5" s="143" t="s">
        <v>130</v>
      </c>
      <c r="C5" s="143"/>
      <c r="D5" s="143"/>
      <c r="E5" s="143"/>
      <c r="F5" s="143"/>
      <c r="G5" s="143"/>
    </row>
    <row r="6" spans="2:7" ht="14.25" customHeight="1">
      <c r="B6" s="143" t="s">
        <v>131</v>
      </c>
      <c r="C6" s="143"/>
      <c r="D6" s="143"/>
      <c r="E6" s="143"/>
      <c r="F6" s="143"/>
      <c r="G6" s="143"/>
    </row>
    <row r="7" spans="2:7" ht="17.25" customHeight="1">
      <c r="B7" s="143" t="s">
        <v>149</v>
      </c>
      <c r="C7" s="143"/>
      <c r="D7" s="143"/>
      <c r="E7" s="143"/>
      <c r="F7" s="143"/>
      <c r="G7" s="143"/>
    </row>
    <row r="9" spans="1:7" ht="15">
      <c r="A9" s="183" t="s">
        <v>66</v>
      </c>
      <c r="B9" s="183"/>
      <c r="C9" s="183"/>
      <c r="D9" s="183"/>
      <c r="E9" s="183"/>
      <c r="F9" s="183"/>
      <c r="G9" s="183"/>
    </row>
    <row r="10" spans="1:7" ht="15">
      <c r="A10" s="183" t="s">
        <v>132</v>
      </c>
      <c r="B10" s="183"/>
      <c r="C10" s="183"/>
      <c r="D10" s="183"/>
      <c r="E10" s="183"/>
      <c r="F10" s="183"/>
      <c r="G10" s="183"/>
    </row>
    <row r="11" ht="15">
      <c r="G11" s="62" t="s">
        <v>7</v>
      </c>
    </row>
    <row r="12" spans="1:7" ht="12.75" customHeight="1">
      <c r="A12" s="195" t="s">
        <v>1</v>
      </c>
      <c r="B12" s="195" t="s">
        <v>8</v>
      </c>
      <c r="C12" s="195" t="s">
        <v>2</v>
      </c>
      <c r="D12" s="195" t="s">
        <v>3</v>
      </c>
      <c r="E12" s="195" t="s">
        <v>4</v>
      </c>
      <c r="F12" s="196" t="s">
        <v>5</v>
      </c>
      <c r="G12" s="197" t="s">
        <v>13</v>
      </c>
    </row>
    <row r="13" spans="1:7" ht="49.5" customHeight="1">
      <c r="A13" s="195"/>
      <c r="B13" s="195"/>
      <c r="C13" s="195"/>
      <c r="D13" s="195"/>
      <c r="E13" s="195"/>
      <c r="F13" s="196"/>
      <c r="G13" s="197"/>
    </row>
    <row r="14" spans="1:7" ht="15">
      <c r="A14" s="64" t="s">
        <v>6</v>
      </c>
      <c r="B14" s="65"/>
      <c r="C14" s="65"/>
      <c r="D14" s="65"/>
      <c r="E14" s="65"/>
      <c r="F14" s="65"/>
      <c r="G14" s="66"/>
    </row>
    <row r="15" spans="1:7" ht="15">
      <c r="A15" s="67"/>
      <c r="B15" s="68"/>
      <c r="C15" s="68"/>
      <c r="D15" s="68"/>
      <c r="E15" s="68"/>
      <c r="F15" s="68"/>
      <c r="G15" s="69"/>
    </row>
    <row r="16" spans="1:7" ht="50.25" customHeight="1">
      <c r="A16" s="70" t="s">
        <v>10</v>
      </c>
      <c r="B16" s="71">
        <v>951</v>
      </c>
      <c r="C16" s="55">
        <v>14</v>
      </c>
      <c r="D16" s="55">
        <v>3</v>
      </c>
      <c r="E16" s="56" t="s">
        <v>113</v>
      </c>
      <c r="F16" s="55">
        <v>540</v>
      </c>
      <c r="G16" s="61">
        <v>1748</v>
      </c>
    </row>
    <row r="17" spans="1:7" ht="31.5" customHeight="1">
      <c r="A17" s="190" t="s">
        <v>62</v>
      </c>
      <c r="B17" s="191">
        <v>951</v>
      </c>
      <c r="C17" s="191">
        <v>14</v>
      </c>
      <c r="D17" s="192">
        <v>3</v>
      </c>
      <c r="E17" s="193">
        <v>5160001000</v>
      </c>
      <c r="F17" s="191">
        <v>540</v>
      </c>
      <c r="G17" s="188" t="s">
        <v>125</v>
      </c>
    </row>
    <row r="18" spans="1:7" ht="15.75" thickBot="1">
      <c r="A18" s="169"/>
      <c r="B18" s="171"/>
      <c r="C18" s="171"/>
      <c r="D18" s="182"/>
      <c r="E18" s="171"/>
      <c r="F18" s="171"/>
      <c r="G18" s="189"/>
    </row>
    <row r="19" spans="1:7" ht="90.75" thickBot="1">
      <c r="A19" s="60" t="s">
        <v>63</v>
      </c>
      <c r="B19" s="57">
        <v>951</v>
      </c>
      <c r="C19" s="57">
        <v>14</v>
      </c>
      <c r="D19" s="72">
        <v>3</v>
      </c>
      <c r="E19" s="59">
        <v>5160001000</v>
      </c>
      <c r="F19" s="57">
        <v>540</v>
      </c>
      <c r="G19" s="97" t="s">
        <v>125</v>
      </c>
    </row>
    <row r="20" spans="1:7" ht="15.75" thickBot="1">
      <c r="A20" s="60" t="s">
        <v>64</v>
      </c>
      <c r="B20" s="57">
        <v>951</v>
      </c>
      <c r="C20" s="57">
        <v>14</v>
      </c>
      <c r="D20" s="72">
        <v>3</v>
      </c>
      <c r="E20" s="59">
        <v>5160001000</v>
      </c>
      <c r="F20" s="57">
        <v>540</v>
      </c>
      <c r="G20" s="97" t="s">
        <v>125</v>
      </c>
    </row>
    <row r="21" spans="1:7" ht="15">
      <c r="A21" s="76" t="s">
        <v>49</v>
      </c>
      <c r="B21" s="77"/>
      <c r="C21" s="63"/>
      <c r="D21" s="63"/>
      <c r="E21" s="78"/>
      <c r="F21" s="63"/>
      <c r="G21" s="98" t="s">
        <v>125</v>
      </c>
    </row>
  </sheetData>
  <sheetProtection/>
  <mergeCells count="23">
    <mergeCell ref="A10:G10"/>
    <mergeCell ref="A12:A13"/>
    <mergeCell ref="B12:B13"/>
    <mergeCell ref="C12:C13"/>
    <mergeCell ref="D12:D13"/>
    <mergeCell ref="E12:E13"/>
    <mergeCell ref="F12:F13"/>
    <mergeCell ref="G12:G13"/>
    <mergeCell ref="B5:G5"/>
    <mergeCell ref="B6:G6"/>
    <mergeCell ref="B7:G7"/>
    <mergeCell ref="A9:G9"/>
    <mergeCell ref="F1:G1"/>
    <mergeCell ref="B4:G4"/>
    <mergeCell ref="A2:G2"/>
    <mergeCell ref="A3:G3"/>
    <mergeCell ref="G17:G18"/>
    <mergeCell ref="A17:A18"/>
    <mergeCell ref="B17:B18"/>
    <mergeCell ref="C17:C18"/>
    <mergeCell ref="D17:D18"/>
    <mergeCell ref="E17:E18"/>
    <mergeCell ref="F17:F18"/>
  </mergeCells>
  <printOptions/>
  <pageMargins left="0.2" right="0.2" top="0.23" bottom="0.2" header="0.2" footer="0.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7" sqref="B7:H7"/>
    </sheetView>
  </sheetViews>
  <sheetFormatPr defaultColWidth="9.140625" defaultRowHeight="12.75"/>
  <cols>
    <col min="1" max="1" width="55.7109375" style="47" customWidth="1"/>
    <col min="2" max="2" width="4.7109375" style="47" customWidth="1"/>
    <col min="3" max="4" width="3.7109375" style="47" customWidth="1"/>
    <col min="5" max="5" width="13.7109375" style="47" customWidth="1"/>
    <col min="6" max="6" width="4.421875" style="47" customWidth="1"/>
    <col min="7" max="7" width="13.57421875" style="47" customWidth="1"/>
    <col min="8" max="8" width="13.28125" style="47" customWidth="1"/>
    <col min="9" max="16384" width="9.140625" style="47" customWidth="1"/>
  </cols>
  <sheetData>
    <row r="1" spans="1:8" ht="15">
      <c r="A1" s="99"/>
      <c r="B1" s="96"/>
      <c r="C1" s="96"/>
      <c r="D1" s="96"/>
      <c r="E1" s="211" t="s">
        <v>54</v>
      </c>
      <c r="F1" s="210"/>
      <c r="G1" s="210"/>
      <c r="H1" s="210"/>
    </row>
    <row r="2" spans="1:8" ht="12.75" customHeight="1">
      <c r="A2" s="144" t="s">
        <v>139</v>
      </c>
      <c r="B2" s="210"/>
      <c r="C2" s="210"/>
      <c r="D2" s="210"/>
      <c r="E2" s="210"/>
      <c r="F2" s="210"/>
      <c r="G2" s="210"/>
      <c r="H2" s="210"/>
    </row>
    <row r="3" spans="1:8" ht="12.75" customHeight="1">
      <c r="A3" s="144" t="s">
        <v>74</v>
      </c>
      <c r="B3" s="210"/>
      <c r="C3" s="210"/>
      <c r="D3" s="210"/>
      <c r="E3" s="210"/>
      <c r="F3" s="210"/>
      <c r="G3" s="210"/>
      <c r="H3" s="210"/>
    </row>
    <row r="4" spans="1:8" ht="12.75" customHeight="1">
      <c r="A4" s="99"/>
      <c r="B4" s="144" t="s">
        <v>56</v>
      </c>
      <c r="C4" s="144"/>
      <c r="D4" s="144"/>
      <c r="E4" s="144"/>
      <c r="F4" s="144"/>
      <c r="G4" s="144"/>
      <c r="H4" s="210"/>
    </row>
    <row r="5" spans="1:8" ht="12.75" customHeight="1">
      <c r="A5" s="121"/>
      <c r="B5" s="134" t="s">
        <v>116</v>
      </c>
      <c r="C5" s="134"/>
      <c r="D5" s="134"/>
      <c r="E5" s="134"/>
      <c r="F5" s="134"/>
      <c r="G5" s="134"/>
      <c r="H5" s="210"/>
    </row>
    <row r="6" spans="1:8" ht="12.75" customHeight="1">
      <c r="A6" s="99"/>
      <c r="B6" s="134" t="s">
        <v>117</v>
      </c>
      <c r="C6" s="134"/>
      <c r="D6" s="134"/>
      <c r="E6" s="134"/>
      <c r="F6" s="134"/>
      <c r="G6" s="134"/>
      <c r="H6" s="210"/>
    </row>
    <row r="7" spans="1:8" ht="17.25" customHeight="1">
      <c r="A7" s="99"/>
      <c r="B7" s="134" t="s">
        <v>145</v>
      </c>
      <c r="C7" s="134"/>
      <c r="D7" s="134"/>
      <c r="E7" s="134"/>
      <c r="F7" s="134"/>
      <c r="G7" s="134"/>
      <c r="H7" s="210"/>
    </row>
    <row r="9" spans="1:7" ht="27" customHeight="1">
      <c r="A9" s="183" t="s">
        <v>70</v>
      </c>
      <c r="B9" s="183"/>
      <c r="C9" s="183"/>
      <c r="D9" s="183"/>
      <c r="E9" s="183"/>
      <c r="F9" s="183"/>
      <c r="G9" s="183"/>
    </row>
    <row r="10" spans="1:7" ht="15">
      <c r="A10" s="183"/>
      <c r="B10" s="183"/>
      <c r="C10" s="183"/>
      <c r="D10" s="183"/>
      <c r="E10" s="183"/>
      <c r="F10" s="183"/>
      <c r="G10" s="183"/>
    </row>
    <row r="11" spans="7:8" ht="15">
      <c r="G11" s="198" t="s">
        <v>7</v>
      </c>
      <c r="H11" s="198"/>
    </row>
    <row r="12" spans="7:8" ht="15">
      <c r="G12" s="51"/>
      <c r="H12" s="51"/>
    </row>
    <row r="13" spans="1:8" ht="15">
      <c r="A13" s="197" t="s">
        <v>1</v>
      </c>
      <c r="B13" s="203" t="s">
        <v>8</v>
      </c>
      <c r="C13" s="160" t="s">
        <v>2</v>
      </c>
      <c r="D13" s="160" t="s">
        <v>3</v>
      </c>
      <c r="E13" s="160" t="s">
        <v>4</v>
      </c>
      <c r="F13" s="160" t="s">
        <v>5</v>
      </c>
      <c r="G13" s="208" t="s">
        <v>111</v>
      </c>
      <c r="H13" s="209"/>
    </row>
    <row r="14" spans="1:8" ht="12.75" customHeight="1">
      <c r="A14" s="202"/>
      <c r="B14" s="204"/>
      <c r="C14" s="172"/>
      <c r="D14" s="172"/>
      <c r="E14" s="172"/>
      <c r="F14" s="172"/>
      <c r="G14" s="206" t="s">
        <v>133</v>
      </c>
      <c r="H14" s="197" t="s">
        <v>120</v>
      </c>
    </row>
    <row r="15" spans="1:8" ht="49.5" customHeight="1">
      <c r="A15" s="202"/>
      <c r="B15" s="205"/>
      <c r="C15" s="130"/>
      <c r="D15" s="130"/>
      <c r="E15" s="130"/>
      <c r="F15" s="130"/>
      <c r="G15" s="207"/>
      <c r="H15" s="197"/>
    </row>
    <row r="16" spans="1:8" ht="15">
      <c r="A16" s="123" t="s">
        <v>6</v>
      </c>
      <c r="B16" s="68"/>
      <c r="C16" s="68"/>
      <c r="D16" s="68"/>
      <c r="E16" s="68"/>
      <c r="F16" s="68"/>
      <c r="G16" s="73"/>
      <c r="H16" s="74"/>
    </row>
    <row r="17" spans="1:8" ht="42.75">
      <c r="A17" s="54" t="s">
        <v>10</v>
      </c>
      <c r="B17" s="122">
        <v>951</v>
      </c>
      <c r="C17" s="55">
        <v>14</v>
      </c>
      <c r="D17" s="55"/>
      <c r="E17" s="56"/>
      <c r="F17" s="55"/>
      <c r="G17" s="75">
        <v>1765</v>
      </c>
      <c r="H17" s="75">
        <v>1786</v>
      </c>
    </row>
    <row r="18" spans="1:8" ht="31.5" customHeight="1">
      <c r="A18" s="199" t="s">
        <v>62</v>
      </c>
      <c r="B18" s="200">
        <v>951</v>
      </c>
      <c r="C18" s="191">
        <v>14</v>
      </c>
      <c r="D18" s="192">
        <v>3</v>
      </c>
      <c r="E18" s="191"/>
      <c r="F18" s="191"/>
      <c r="G18" s="188" t="s">
        <v>127</v>
      </c>
      <c r="H18" s="188" t="s">
        <v>128</v>
      </c>
    </row>
    <row r="19" spans="1:8" ht="15.75" thickBot="1">
      <c r="A19" s="199"/>
      <c r="B19" s="201"/>
      <c r="C19" s="171"/>
      <c r="D19" s="182"/>
      <c r="E19" s="171"/>
      <c r="F19" s="171"/>
      <c r="G19" s="189"/>
      <c r="H19" s="189"/>
    </row>
    <row r="20" spans="1:8" ht="90.75" thickBot="1">
      <c r="A20" s="60" t="s">
        <v>63</v>
      </c>
      <c r="B20" s="57">
        <v>951</v>
      </c>
      <c r="C20" s="57">
        <v>14</v>
      </c>
      <c r="D20" s="72">
        <v>3</v>
      </c>
      <c r="E20" s="59">
        <v>5160001000</v>
      </c>
      <c r="F20" s="57">
        <v>540</v>
      </c>
      <c r="G20" s="97" t="s">
        <v>127</v>
      </c>
      <c r="H20" s="97" t="s">
        <v>128</v>
      </c>
    </row>
    <row r="21" spans="1:8" ht="15.75" thickBot="1">
      <c r="A21" s="60" t="s">
        <v>64</v>
      </c>
      <c r="B21" s="57">
        <v>951</v>
      </c>
      <c r="C21" s="57">
        <v>14</v>
      </c>
      <c r="D21" s="72">
        <v>3</v>
      </c>
      <c r="E21" s="59">
        <v>5160001000</v>
      </c>
      <c r="F21" s="57">
        <v>540</v>
      </c>
      <c r="G21" s="97" t="s">
        <v>127</v>
      </c>
      <c r="H21" s="97" t="s">
        <v>128</v>
      </c>
    </row>
    <row r="22" spans="1:8" ht="15">
      <c r="A22" s="76" t="s">
        <v>49</v>
      </c>
      <c r="B22" s="77"/>
      <c r="C22" s="63"/>
      <c r="D22" s="63"/>
      <c r="E22" s="78"/>
      <c r="F22" s="63"/>
      <c r="G22" s="98" t="s">
        <v>127</v>
      </c>
      <c r="H22" s="98" t="s">
        <v>128</v>
      </c>
    </row>
  </sheetData>
  <sheetProtection/>
  <mergeCells count="27">
    <mergeCell ref="B5:H5"/>
    <mergeCell ref="B6:H6"/>
    <mergeCell ref="B7:H7"/>
    <mergeCell ref="E1:H1"/>
    <mergeCell ref="A2:H2"/>
    <mergeCell ref="A3:H3"/>
    <mergeCell ref="B4:H4"/>
    <mergeCell ref="A9:G9"/>
    <mergeCell ref="A10:G10"/>
    <mergeCell ref="A13:A15"/>
    <mergeCell ref="B13:B15"/>
    <mergeCell ref="C13:C15"/>
    <mergeCell ref="D13:D15"/>
    <mergeCell ref="E13:E15"/>
    <mergeCell ref="F13:F15"/>
    <mergeCell ref="G14:G15"/>
    <mergeCell ref="G13:H13"/>
    <mergeCell ref="H14:H15"/>
    <mergeCell ref="G11:H11"/>
    <mergeCell ref="G18:G19"/>
    <mergeCell ref="H18:H19"/>
    <mergeCell ref="A18:A19"/>
    <mergeCell ref="B18:B19"/>
    <mergeCell ref="C18:C19"/>
    <mergeCell ref="D18:D19"/>
    <mergeCell ref="E18:E19"/>
    <mergeCell ref="F18:F19"/>
  </mergeCells>
  <printOptions/>
  <pageMargins left="0.2" right="0.2" top="1" bottom="0.44" header="0.5" footer="0.5"/>
  <pageSetup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11" sqref="A11:B11"/>
    </sheetView>
  </sheetViews>
  <sheetFormatPr defaultColWidth="33.7109375" defaultRowHeight="12.75"/>
  <cols>
    <col min="1" max="1" width="71.00390625" style="91" customWidth="1"/>
    <col min="2" max="2" width="16.421875" style="91" customWidth="1"/>
    <col min="3" max="3" width="9.57421875" style="91" customWidth="1"/>
    <col min="4" max="16384" width="33.7109375" style="91" customWidth="1"/>
  </cols>
  <sheetData>
    <row r="1" spans="1:3" ht="15.75">
      <c r="A1" s="124" t="s">
        <v>77</v>
      </c>
      <c r="B1" s="124"/>
      <c r="C1" s="92"/>
    </row>
    <row r="2" spans="1:3" ht="13.5" customHeight="1">
      <c r="A2" s="126" t="s">
        <v>143</v>
      </c>
      <c r="B2" s="126"/>
      <c r="C2" s="2"/>
    </row>
    <row r="3" spans="1:3" ht="13.5" customHeight="1">
      <c r="A3" s="126" t="s">
        <v>78</v>
      </c>
      <c r="B3" s="126"/>
      <c r="C3" s="2"/>
    </row>
    <row r="4" spans="1:3" ht="12.75" customHeight="1">
      <c r="A4" s="128" t="s">
        <v>144</v>
      </c>
      <c r="B4" s="128"/>
      <c r="C4" s="93"/>
    </row>
    <row r="5" spans="1:3" ht="14.25" customHeight="1">
      <c r="A5" s="126" t="s">
        <v>150</v>
      </c>
      <c r="B5" s="126"/>
      <c r="C5" s="2"/>
    </row>
    <row r="6" spans="1:3" ht="12" customHeight="1">
      <c r="A6" s="128"/>
      <c r="B6" s="128"/>
      <c r="C6" s="93"/>
    </row>
    <row r="7" spans="1:3" ht="14.25" customHeight="1">
      <c r="A7" s="128"/>
      <c r="B7" s="128"/>
      <c r="C7" s="93"/>
    </row>
    <row r="8" spans="1:2" ht="15.75">
      <c r="A8" s="212" t="s">
        <v>79</v>
      </c>
      <c r="B8" s="212"/>
    </row>
    <row r="9" spans="1:2" ht="15.75">
      <c r="A9" s="212" t="s">
        <v>80</v>
      </c>
      <c r="B9" s="213"/>
    </row>
    <row r="10" spans="1:2" ht="15.75">
      <c r="A10" s="212" t="s">
        <v>81</v>
      </c>
      <c r="B10" s="213"/>
    </row>
    <row r="11" spans="1:2" ht="15.75">
      <c r="A11" s="212" t="s">
        <v>134</v>
      </c>
      <c r="B11" s="213"/>
    </row>
    <row r="12" spans="1:2" ht="15.75">
      <c r="A12" s="214"/>
      <c r="B12" s="214"/>
    </row>
    <row r="13" spans="1:2" ht="16.5" thickBot="1">
      <c r="A13" s="116"/>
      <c r="B13" s="117" t="s">
        <v>82</v>
      </c>
    </row>
    <row r="14" spans="1:2" ht="76.5">
      <c r="A14" s="118" t="s">
        <v>108</v>
      </c>
      <c r="B14" s="119" t="s">
        <v>83</v>
      </c>
    </row>
    <row r="15" spans="1:2" ht="15.75">
      <c r="A15" s="109">
        <v>1</v>
      </c>
      <c r="B15" s="109">
        <v>2</v>
      </c>
    </row>
    <row r="16" spans="1:2" ht="25.5">
      <c r="A16" s="120" t="s">
        <v>84</v>
      </c>
      <c r="B16" s="109"/>
    </row>
    <row r="17" spans="1:2" ht="25.5">
      <c r="A17" s="112" t="s">
        <v>85</v>
      </c>
      <c r="B17" s="109">
        <v>100</v>
      </c>
    </row>
    <row r="18" spans="1:2" ht="15.75">
      <c r="A18" s="112" t="s">
        <v>86</v>
      </c>
      <c r="B18" s="109">
        <v>100</v>
      </c>
    </row>
    <row r="19" spans="1:2" ht="15.75">
      <c r="A19" s="120" t="s">
        <v>87</v>
      </c>
      <c r="B19" s="109"/>
    </row>
    <row r="20" spans="1:2" ht="15.75">
      <c r="A20" s="112" t="s">
        <v>95</v>
      </c>
      <c r="B20" s="109">
        <v>100</v>
      </c>
    </row>
    <row r="21" spans="1:2" ht="15.75">
      <c r="A21" s="112" t="s">
        <v>88</v>
      </c>
      <c r="B21" s="109">
        <v>100</v>
      </c>
    </row>
    <row r="22" spans="1:2" ht="15.75">
      <c r="A22" s="94"/>
      <c r="B22" s="45"/>
    </row>
    <row r="32" s="95" customFormat="1" ht="12.75"/>
    <row r="33" s="95" customFormat="1" ht="12.75"/>
    <row r="34" s="95" customFormat="1" ht="12.75"/>
    <row r="35" s="95" customFormat="1" ht="12.75"/>
    <row r="36" s="95" customFormat="1" ht="12.75"/>
    <row r="37" s="95" customFormat="1" ht="12.75"/>
  </sheetData>
  <sheetProtection/>
  <mergeCells count="12">
    <mergeCell ref="A9:B9"/>
    <mergeCell ref="A10:B10"/>
    <mergeCell ref="A1:B1"/>
    <mergeCell ref="A2:B2"/>
    <mergeCell ref="A3:B3"/>
    <mergeCell ref="A4:B4"/>
    <mergeCell ref="A11:B11"/>
    <mergeCell ref="A12:B12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="115" zoomScaleNormal="115" zoomScalePageLayoutView="0" workbookViewId="0" topLeftCell="A1">
      <selection activeCell="B5" sqref="B5:C5"/>
    </sheetView>
  </sheetViews>
  <sheetFormatPr defaultColWidth="9.140625" defaultRowHeight="12.75"/>
  <cols>
    <col min="1" max="1" width="12.8515625" style="0" customWidth="1"/>
    <col min="2" max="2" width="21.57421875" style="0" customWidth="1"/>
    <col min="3" max="3" width="49.7109375" style="0" customWidth="1"/>
  </cols>
  <sheetData>
    <row r="1" ht="12.75">
      <c r="C1" s="96" t="s">
        <v>89</v>
      </c>
    </row>
    <row r="2" spans="1:3" ht="12.75">
      <c r="A2" s="144" t="s">
        <v>140</v>
      </c>
      <c r="B2" s="144"/>
      <c r="C2" s="144"/>
    </row>
    <row r="3" spans="1:3" ht="12.75">
      <c r="A3" s="126" t="s">
        <v>141</v>
      </c>
      <c r="B3" s="126"/>
      <c r="C3" s="126"/>
    </row>
    <row r="4" spans="1:3" ht="12.75">
      <c r="A4" s="4"/>
      <c r="B4" s="126" t="s">
        <v>142</v>
      </c>
      <c r="C4" s="126"/>
    </row>
    <row r="5" spans="1:3" ht="12.75">
      <c r="A5" s="5"/>
      <c r="B5" s="128" t="s">
        <v>151</v>
      </c>
      <c r="C5" s="128"/>
    </row>
    <row r="6" spans="1:3" ht="12.75">
      <c r="A6" s="5"/>
      <c r="B6" s="6"/>
      <c r="C6" s="6"/>
    </row>
    <row r="7" spans="1:3" ht="12.75">
      <c r="A7" s="215" t="s">
        <v>135</v>
      </c>
      <c r="B7" s="215"/>
      <c r="C7" s="215"/>
    </row>
    <row r="8" spans="1:3" ht="12.75">
      <c r="A8" s="215"/>
      <c r="B8" s="215"/>
      <c r="C8" s="215"/>
    </row>
    <row r="9" spans="1:3" ht="12.75">
      <c r="A9" s="215"/>
      <c r="B9" s="215"/>
      <c r="C9" s="215"/>
    </row>
    <row r="10" spans="1:3" ht="12.75">
      <c r="A10" s="216"/>
      <c r="B10" s="213"/>
      <c r="C10" s="213"/>
    </row>
    <row r="11" spans="1:3" ht="12.75">
      <c r="A11" s="217" t="s">
        <v>90</v>
      </c>
      <c r="B11" s="217"/>
      <c r="C11" s="217" t="s">
        <v>91</v>
      </c>
    </row>
    <row r="12" spans="1:3" ht="38.25">
      <c r="A12" s="109" t="s">
        <v>92</v>
      </c>
      <c r="B12" s="109" t="s">
        <v>93</v>
      </c>
      <c r="C12" s="217"/>
    </row>
    <row r="13" spans="1:3" ht="12.75">
      <c r="A13" s="109">
        <v>1</v>
      </c>
      <c r="B13" s="109">
        <v>2</v>
      </c>
      <c r="C13" s="109">
        <v>3</v>
      </c>
    </row>
    <row r="14" spans="1:3" ht="25.5">
      <c r="A14" s="110">
        <v>951</v>
      </c>
      <c r="B14" s="110"/>
      <c r="C14" s="110" t="s">
        <v>112</v>
      </c>
    </row>
    <row r="15" spans="1:3" ht="25.5">
      <c r="A15" s="109">
        <v>951</v>
      </c>
      <c r="B15" s="109" t="s">
        <v>94</v>
      </c>
      <c r="C15" s="111" t="s">
        <v>95</v>
      </c>
    </row>
    <row r="16" spans="1:3" ht="76.5">
      <c r="A16" s="109">
        <v>951</v>
      </c>
      <c r="B16" s="109" t="s">
        <v>115</v>
      </c>
      <c r="C16" s="111" t="s">
        <v>96</v>
      </c>
    </row>
    <row r="17" spans="1:3" ht="25.5">
      <c r="A17" s="110">
        <v>952</v>
      </c>
      <c r="B17" s="109"/>
      <c r="C17" s="110" t="s">
        <v>97</v>
      </c>
    </row>
    <row r="18" spans="1:3" ht="63.75">
      <c r="A18" s="109">
        <v>952</v>
      </c>
      <c r="B18" s="109" t="s">
        <v>98</v>
      </c>
      <c r="C18" s="112" t="s">
        <v>99</v>
      </c>
    </row>
    <row r="19" spans="1:3" ht="63.75">
      <c r="A19" s="109">
        <v>952</v>
      </c>
      <c r="B19" s="109" t="s">
        <v>100</v>
      </c>
      <c r="C19" s="112" t="s">
        <v>101</v>
      </c>
    </row>
    <row r="20" spans="1:3" ht="76.5">
      <c r="A20" s="109">
        <v>952</v>
      </c>
      <c r="B20" s="109" t="s">
        <v>102</v>
      </c>
      <c r="C20" s="112" t="s">
        <v>103</v>
      </c>
    </row>
    <row r="21" spans="1:3" ht="25.5">
      <c r="A21" s="109">
        <v>952</v>
      </c>
      <c r="B21" s="109" t="s">
        <v>104</v>
      </c>
      <c r="C21" s="113" t="s">
        <v>85</v>
      </c>
    </row>
    <row r="22" spans="1:3" ht="25.5">
      <c r="A22" s="109">
        <v>952</v>
      </c>
      <c r="B22" s="109" t="s">
        <v>105</v>
      </c>
      <c r="C22" s="114" t="s">
        <v>86</v>
      </c>
    </row>
    <row r="23" spans="1:3" ht="38.25">
      <c r="A23" s="109">
        <v>952</v>
      </c>
      <c r="B23" s="109" t="s">
        <v>106</v>
      </c>
      <c r="C23" s="115" t="s">
        <v>107</v>
      </c>
    </row>
    <row r="24" spans="1:3" ht="25.5">
      <c r="A24" s="109">
        <v>952</v>
      </c>
      <c r="B24" s="109" t="s">
        <v>94</v>
      </c>
      <c r="C24" s="113" t="s">
        <v>95</v>
      </c>
    </row>
    <row r="25" spans="1:3" ht="12.75">
      <c r="A25" s="109">
        <v>952</v>
      </c>
      <c r="B25" s="109" t="s">
        <v>39</v>
      </c>
      <c r="C25" s="113" t="s">
        <v>88</v>
      </c>
    </row>
  </sheetData>
  <sheetProtection/>
  <mergeCells count="8">
    <mergeCell ref="A7:C9"/>
    <mergeCell ref="A10:C10"/>
    <mergeCell ref="A11:B11"/>
    <mergeCell ref="C11:C12"/>
    <mergeCell ref="A2:C2"/>
    <mergeCell ref="A3:C3"/>
    <mergeCell ref="B4:C4"/>
    <mergeCell ref="B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1</cp:lastModifiedBy>
  <cp:lastPrinted>2019-12-02T04:18:39Z</cp:lastPrinted>
  <dcterms:created xsi:type="dcterms:W3CDTF">2004-12-03T09:36:36Z</dcterms:created>
  <dcterms:modified xsi:type="dcterms:W3CDTF">2019-12-25T05:00:50Z</dcterms:modified>
  <cp:category/>
  <cp:version/>
  <cp:contentType/>
  <cp:contentStatus/>
</cp:coreProperties>
</file>